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2"/>
  </bookViews>
  <sheets>
    <sheet name="总表" sheetId="4" r:id="rId1"/>
    <sheet name="后补助" sheetId="1" r:id="rId2"/>
    <sheet name="科技创新计划项目" sheetId="2" r:id="rId3"/>
  </sheets>
  <definedNames>
    <definedName name="_xlnm._FilterDatabase" localSheetId="1" hidden="1">后补助!$A$3:$F$198</definedName>
    <definedName name="_xlnm._FilterDatabase" localSheetId="2" hidden="1">科技创新计划项目!$A$3:$G$71</definedName>
    <definedName name="_xlnm.Print_Area" localSheetId="1">后补助!$A$1:$F$198</definedName>
    <definedName name="_xlnm.Print_Titles" localSheetId="1">后补助!$3:$3</definedName>
    <definedName name="_xlnm.Print_Titles" localSheetId="0">总表!$3:$3</definedName>
  </definedNames>
  <calcPr calcId="144525"/>
</workbook>
</file>

<file path=xl/sharedStrings.xml><?xml version="1.0" encoding="utf-8"?>
<sst xmlns="http://schemas.openxmlformats.org/spreadsheetml/2006/main" count="815" uniqueCount="336">
  <si>
    <t>附件1</t>
  </si>
  <si>
    <t>2021年益阳市科技专项资金分配总表</t>
  </si>
  <si>
    <t>资金名称</t>
  </si>
  <si>
    <t>区县（市）</t>
  </si>
  <si>
    <t>政府收支分类支出功能科目</t>
  </si>
  <si>
    <t>金额
（万元）</t>
  </si>
  <si>
    <t>科技奖励性后补助资金</t>
  </si>
  <si>
    <t>市直</t>
  </si>
  <si>
    <t>赫山区</t>
  </si>
  <si>
    <t>资阳区</t>
  </si>
  <si>
    <t>高新区</t>
  </si>
  <si>
    <t>大通湖区</t>
  </si>
  <si>
    <t>沅江市</t>
  </si>
  <si>
    <t>桃江县</t>
  </si>
  <si>
    <t>南县</t>
  </si>
  <si>
    <t>安化县</t>
  </si>
  <si>
    <t>小计</t>
  </si>
  <si>
    <t>科技创新计划项目资金</t>
  </si>
  <si>
    <t>科技重点项目资金</t>
  </si>
  <si>
    <t>合计</t>
  </si>
  <si>
    <t>附件2</t>
  </si>
  <si>
    <t>2021年益阳市科技奖励性后补助资金分配表</t>
  </si>
  <si>
    <t>区县
（市）</t>
  </si>
  <si>
    <t>项目承担/奖励单位</t>
  </si>
  <si>
    <t>项目名称</t>
  </si>
  <si>
    <t>政府预算支出经济科目</t>
  </si>
  <si>
    <t>益阳市高新技术企业协会</t>
  </si>
  <si>
    <t>2020年科技成果转化服务机构补助</t>
  </si>
  <si>
    <t>科技要素市场补助</t>
  </si>
  <si>
    <t>湖南城市学院</t>
  </si>
  <si>
    <t>2019年省级工程技术研究中心</t>
  </si>
  <si>
    <t>2019年省级重点实验室</t>
  </si>
  <si>
    <t>市直小计</t>
  </si>
  <si>
    <t>湖南中特液力传动机械有限公司</t>
  </si>
  <si>
    <t>2020年全市研发占比排名第五</t>
  </si>
  <si>
    <t>益阳茶厂有限公司</t>
  </si>
  <si>
    <t>湖南华慧新能源股份有限公司</t>
  </si>
  <si>
    <t>2020年省级工程技术研究中心</t>
  </si>
  <si>
    <t>益阳市嘉益农业科技发展有限公司</t>
  </si>
  <si>
    <t>2019年省级科普基地</t>
  </si>
  <si>
    <t>益阳市世林食品有限公司</t>
  </si>
  <si>
    <t>2019年省级星创天地</t>
  </si>
  <si>
    <t>益阳欣博农业发展有限公司</t>
  </si>
  <si>
    <t>2020年省级星创天地</t>
  </si>
  <si>
    <t>益阳冠隆誉黑茶发展有限公司</t>
  </si>
  <si>
    <t>2020年新认定高企</t>
  </si>
  <si>
    <t>湖南扉雅门窗幕墙有限公司</t>
  </si>
  <si>
    <t>湖南中亿现代农业发展股份有限公司</t>
  </si>
  <si>
    <t>益阳市银鑫米业有限公司</t>
  </si>
  <si>
    <t>益阳市超发新能源有限公司</t>
  </si>
  <si>
    <t>益阳和祥竹业有限公司</t>
  </si>
  <si>
    <t>益阳市国森印业有限公司</t>
  </si>
  <si>
    <t>益阳星城电子科技有限公司</t>
  </si>
  <si>
    <t>益阳市鸿利来彩印包装有限公司</t>
  </si>
  <si>
    <t>湖南锦华包装科技有限公司</t>
  </si>
  <si>
    <t>益阳湘芬纸业包装有限公司</t>
  </si>
  <si>
    <t>湖南吉祥家纺有限公司</t>
  </si>
  <si>
    <t>益阳市惠民种业科技有限公司</t>
  </si>
  <si>
    <t>益阳市开元电子有限公司</t>
  </si>
  <si>
    <t>湖南晶博太阳能科技发展有限公司</t>
  </si>
  <si>
    <t>益阳顶鼎家具装饰有限公司</t>
  </si>
  <si>
    <t>益阳市华琳电子有限公司</t>
  </si>
  <si>
    <t>2020年创新创业大赛晋级企业</t>
  </si>
  <si>
    <t>益阳市锦汇电子有限公司</t>
  </si>
  <si>
    <t>湖南奥星生物医药股份有限公司</t>
  </si>
  <si>
    <t>湖南叶姿国际植物化妆品有限公司</t>
  </si>
  <si>
    <t>湖南斯德克智能科技有限公司</t>
  </si>
  <si>
    <t>湖南中特智能装备有限公司</t>
  </si>
  <si>
    <t>湖南愿景住宅工业科技有限公司</t>
  </si>
  <si>
    <t>益阳昱丰电气有限公司</t>
  </si>
  <si>
    <t>赫山区小计</t>
  </si>
  <si>
    <t>益阳市青商创新创业有限公司</t>
  </si>
  <si>
    <t>2020年省级众创空间</t>
  </si>
  <si>
    <t>湖南晟昱工程项目管理有限公司</t>
  </si>
  <si>
    <t>湖南宇诚精密科技有限公司</t>
  </si>
  <si>
    <t>益阳市明正宏电子有限公司</t>
  </si>
  <si>
    <t>湖南凯清环保科技有限公司</t>
  </si>
  <si>
    <t>湖南好易佳电路板有限公司</t>
  </si>
  <si>
    <t>益阳正图新型建材有限公司</t>
  </si>
  <si>
    <t>湖南省益阳市朝阳电子元件厂</t>
  </si>
  <si>
    <t>湖南友宏医疗科技有限公司</t>
  </si>
  <si>
    <t>益阳缺牙齿食品有限公司</t>
  </si>
  <si>
    <t>益阳曙光沐阳电子技术有限公司</t>
  </si>
  <si>
    <t>湖南一方胶粘带有限公司</t>
  </si>
  <si>
    <t>湖南省南洋包装印刷有限责任公司</t>
  </si>
  <si>
    <t>湖南康飞建设工程有限公司</t>
  </si>
  <si>
    <t>湖南诺泽生物科技有限公司</t>
  </si>
  <si>
    <t>益阳远大建筑工业有限责任公司</t>
  </si>
  <si>
    <t>资阳区小计</t>
  </si>
  <si>
    <t>湖南惟楚福瑞达生物科技有限公司</t>
  </si>
  <si>
    <t>2019年全市研发占比排名第一</t>
  </si>
  <si>
    <t>益阳市华昌锑业催化剂有限公司</t>
  </si>
  <si>
    <t>2020年全市研发占比排名第三</t>
  </si>
  <si>
    <t>软智电子有限公司</t>
  </si>
  <si>
    <t>2020年全市研发占比排名第四</t>
  </si>
  <si>
    <t>湖南金博碳素股份有限公司</t>
  </si>
  <si>
    <t>益阳五八众创创业服务有限公司</t>
  </si>
  <si>
    <t>益阳市柒诶创业服务有限公司</t>
  </si>
  <si>
    <t>湖南紫荆厚德创业服务有限公司</t>
  </si>
  <si>
    <t>2020年省级科技企业孵化器</t>
  </si>
  <si>
    <t>益阳中开院孵化器管理有限公司</t>
  </si>
  <si>
    <t>益阳致远机械制造有限公司</t>
  </si>
  <si>
    <t>湖南永锐材料科技有限公司</t>
  </si>
  <si>
    <t>湖南省旭崇智能装备实业有限公司</t>
  </si>
  <si>
    <t>湖南省湘巧食品有限公司</t>
  </si>
  <si>
    <t>益阳西流气缸垫有限公司</t>
  </si>
  <si>
    <t>伟源科技有限公司</t>
  </si>
  <si>
    <t>益阳市天宏塑业有限公司</t>
  </si>
  <si>
    <t>湖南益缘新材料科技有限公司</t>
  </si>
  <si>
    <t>湖南峰业光电有限公司</t>
  </si>
  <si>
    <t>湖南德雄机械制造有限公司</t>
  </si>
  <si>
    <t>湖南天际智慧材料科技有限公司</t>
  </si>
  <si>
    <t>湖南新型智慧城市研究院有限公司</t>
  </si>
  <si>
    <t>益阳振宇智能机器有限公司</t>
  </si>
  <si>
    <t>湖南天缘竹业发展有限公司</t>
  </si>
  <si>
    <t>湖南为真塑业有限公司</t>
  </si>
  <si>
    <t>益阳兆鑫环保技术有限公司</t>
  </si>
  <si>
    <t>湖南安心学车网络科技有限公司</t>
  </si>
  <si>
    <t>湖南创阳信息科技有限公司</t>
  </si>
  <si>
    <t>益阳市益炫电子科技有限公司</t>
  </si>
  <si>
    <t>湖南省千任科技有限公司</t>
  </si>
  <si>
    <t>湖南省河马物联网科技有限公司</t>
  </si>
  <si>
    <t>湖南和乐一品管家电子商务有限公司</t>
  </si>
  <si>
    <t>益阳厚德东木头新文化传媒有限公司</t>
  </si>
  <si>
    <t>益阳高新区享如信息科技有限公司</t>
  </si>
  <si>
    <t>湖南益旺生物科技有限公司</t>
  </si>
  <si>
    <t>湖南华君农业科技有限公司</t>
  </si>
  <si>
    <t>益阳胜希机械设备制造有限公司</t>
  </si>
  <si>
    <t>湖南苏普锐油气装备科技有限公司</t>
  </si>
  <si>
    <t>湖南创想者智能科技有限公司</t>
  </si>
  <si>
    <t>湖南铠欣新材料科技有限公司</t>
  </si>
  <si>
    <t>益阳道和汽车零部件有限公司</t>
  </si>
  <si>
    <t>湖南艾迪奥电子科技有限公司</t>
  </si>
  <si>
    <t>益阳市响当当物流信息服务有限公司</t>
  </si>
  <si>
    <t>湖南中科宇能科技有限公司</t>
  </si>
  <si>
    <t>湖南沃工环境科技有限公司</t>
  </si>
  <si>
    <t>湖南瑞能华辉新能源有限公司</t>
  </si>
  <si>
    <t>高新区小计</t>
  </si>
  <si>
    <t>大通湖</t>
  </si>
  <si>
    <t>湖南宏硕生物科技有限公司</t>
  </si>
  <si>
    <t>益阳市永盛纺织有限公司</t>
  </si>
  <si>
    <t>大通湖区小计</t>
  </si>
  <si>
    <t>沅江市经昌工贸有限公司</t>
  </si>
  <si>
    <t>沅江市旭泰米业有限公司</t>
  </si>
  <si>
    <t>沅江億昌食品有限公司</t>
  </si>
  <si>
    <t>沅江兴农机械制造有限公司</t>
  </si>
  <si>
    <t>湖南华兴玻璃有限公司</t>
  </si>
  <si>
    <t>沅江市芦小妹食品有限公司</t>
  </si>
  <si>
    <t>湖南沅江赤蜂农化有限公司</t>
  </si>
  <si>
    <t>湖南湘龙绿色食品有限公司</t>
  </si>
  <si>
    <t>湖南省扬帆服饰有限公司</t>
  </si>
  <si>
    <t>沅江市源浩米业有限公司</t>
  </si>
  <si>
    <t>湖南科仁医疗科技有限公司</t>
  </si>
  <si>
    <t>湖南绿洲农业综合开发股份有限公司</t>
  </si>
  <si>
    <t>沅江恒亮新材料科技有限公司</t>
  </si>
  <si>
    <t>湖南泉奇科技有限公司</t>
  </si>
  <si>
    <t>湖南福升绿色食品有限公司</t>
  </si>
  <si>
    <t>湖南博大天能实业股份有限公司</t>
  </si>
  <si>
    <t>沅江市绿洲农业综合开发有限公司</t>
  </si>
  <si>
    <t>沅江精一科技机械制造有限公司</t>
  </si>
  <si>
    <t>湖南海荃游艇有限公司</t>
  </si>
  <si>
    <t>沅江市小计</t>
  </si>
  <si>
    <t>湖南桃花江竹材科技股份有限公司</t>
  </si>
  <si>
    <t>桃江三千加置业发展有限公司</t>
  </si>
  <si>
    <t>桃江县竹乡国有资产运营有限公司</t>
  </si>
  <si>
    <t>桃江县鑫盛竹业有限公司</t>
  </si>
  <si>
    <t>湖南长乐新材料有限公司</t>
  </si>
  <si>
    <t>湖南麓上住宅工业科技有限公司</t>
  </si>
  <si>
    <t>湖南省波恩贝竹木科技有限公司</t>
  </si>
  <si>
    <t>湖南烯富环保科技有限公司</t>
  </si>
  <si>
    <t>湖南新兴机械制造有限公司</t>
  </si>
  <si>
    <t>湖南鑫政铝业科技有限公司</t>
  </si>
  <si>
    <t>湖南天腾汽车零部件有限公司</t>
  </si>
  <si>
    <t>桃江县博强再生资源有限公司</t>
  </si>
  <si>
    <t>益阳华泰新型建材有限公司</t>
  </si>
  <si>
    <t>桃江县百年家居用品有限公司</t>
  </si>
  <si>
    <t>桃江县大丰木业有限责任公司</t>
  </si>
  <si>
    <t>桃江县万众木业有限公司</t>
  </si>
  <si>
    <t>湖南省嵩辉竹木科技有限公司</t>
  </si>
  <si>
    <t>湖南锦林科技有限公司</t>
  </si>
  <si>
    <t>益阳市红星机械设备有限公司</t>
  </si>
  <si>
    <t>湖南省春龙竹艺有限公司</t>
  </si>
  <si>
    <t>湖南味和生物科技有限责任公司</t>
  </si>
  <si>
    <t>桃江县环宇纺织新材料科技有限公司</t>
  </si>
  <si>
    <t>桃江县为农农机制造有限公司</t>
  </si>
  <si>
    <t>桃江县小计</t>
  </si>
  <si>
    <t>湖南优仕密封机械有限公司</t>
  </si>
  <si>
    <t>2019年全市研发占比排名第二</t>
  </si>
  <si>
    <t>益阳创城电子商务有限公司</t>
  </si>
  <si>
    <t>湖南助农农业科技发展有限公司</t>
  </si>
  <si>
    <t>湖南溢香园粮油有限公司</t>
  </si>
  <si>
    <t>湖南捷创新材料有限公司</t>
  </si>
  <si>
    <t>南县好彩印务有限公司</t>
  </si>
  <si>
    <t>湖南橡塑密封件厂有限公司</t>
  </si>
  <si>
    <t>湖南哲龙科技有限公司</t>
  </si>
  <si>
    <t>益阳陈克明食品股份有限公司</t>
  </si>
  <si>
    <t>南县生辉纺织有限公司</t>
  </si>
  <si>
    <t>湖南金之香米业有限公司</t>
  </si>
  <si>
    <t>湖南湘健米业有限公司</t>
  </si>
  <si>
    <t>南县茂源食品有限公司</t>
  </si>
  <si>
    <t>湖南赤松亭农牧有限公司</t>
  </si>
  <si>
    <t>湖南省三力士农机制造有限公司</t>
  </si>
  <si>
    <t>湖南固虹机械制造有限公司</t>
  </si>
  <si>
    <t>南县小计</t>
  </si>
  <si>
    <t>湖南微网能源技术有限公司</t>
  </si>
  <si>
    <t>2019年全市研发占比排名第三</t>
  </si>
  <si>
    <t>湖南清山月茶业有限公司</t>
  </si>
  <si>
    <t>2019年全市研发占比排名第四</t>
  </si>
  <si>
    <t>湖南金源新材料股份有限公司</t>
  </si>
  <si>
    <t>2019年全市研发占比排名第五</t>
  </si>
  <si>
    <t>2020年全市研发占比排名第一</t>
  </si>
  <si>
    <t>湖南华莱生物科技有限公司</t>
  </si>
  <si>
    <t>湖南省白沙溪茶厂股份有限公司</t>
  </si>
  <si>
    <t>湖南九志农业发展有限公司</t>
  </si>
  <si>
    <t>安化云台山八角茶业有限公司</t>
  </si>
  <si>
    <t>安化县鑫旺沥青混凝土有限公司</t>
  </si>
  <si>
    <t>湖南小黑神生物科技有限公司</t>
  </si>
  <si>
    <t>湖南金雕能源科技有限公司</t>
  </si>
  <si>
    <t>湖南大安木业有限公司</t>
  </si>
  <si>
    <t>湖南省丰炜实业有限责任公司</t>
  </si>
  <si>
    <t>湖南建玲实业有限公司</t>
  </si>
  <si>
    <t>益阳滔溪竹麻林纺科技发展有限公司</t>
  </si>
  <si>
    <t>湖南省千秋界茶业有限公司</t>
  </si>
  <si>
    <t>安化县小计</t>
  </si>
  <si>
    <t>附件3</t>
  </si>
  <si>
    <t>2021年益阳市科技创新计划项目资金分配表</t>
  </si>
  <si>
    <t>区县市</t>
  </si>
  <si>
    <t>项目类别</t>
  </si>
  <si>
    <t>申报单位</t>
  </si>
  <si>
    <t>金额
(万元）</t>
  </si>
  <si>
    <t>应用基础研究与软科学研究计划</t>
  </si>
  <si>
    <t>光子晶体中新颖激光的产生与调控研究</t>
  </si>
  <si>
    <t xml:space="preserve">湖南城市学院 </t>
  </si>
  <si>
    <t>可恢复功能钢-木-砼组合剪力墙抗震性能与设计方法研究</t>
  </si>
  <si>
    <t>益阳市助产机构新生儿复苏设备及复苏培训的调查及分析</t>
  </si>
  <si>
    <t>益阳市妇幼保健院</t>
  </si>
  <si>
    <t>益阳市婴幼儿及儿童维生素A、B、E、D多种营养水平状况的相关研究</t>
  </si>
  <si>
    <t>益阳市妇幼保健院（益阳市儿童医院、益阳市计划生育服务中心）</t>
  </si>
  <si>
    <t>基于python的益阳市高新技术企业发展调查研究</t>
  </si>
  <si>
    <t>益阳市科技信息研究所</t>
  </si>
  <si>
    <t>断奶仔猪日粮中香菇多糖最适添加剂量的研究</t>
  </si>
  <si>
    <t>益阳市农业科学研究所</t>
  </si>
  <si>
    <t>创新环境建设计划</t>
  </si>
  <si>
    <t>一种基于便民健康宣教创新研究的应用于推广</t>
  </si>
  <si>
    <t>益阳市中心医院</t>
  </si>
  <si>
    <t>髂静脉压迫综合征的早期诊断研究</t>
  </si>
  <si>
    <t>二维超声TI-RADS联合超声造影对桥本氏甲状腺炎背景下甲状腺4类结节鉴别诊断意义</t>
  </si>
  <si>
    <t>sST2 及BNP对不同病因心衰患者心功能相关性及预后的评估</t>
  </si>
  <si>
    <t>脑泰方通过miR-124调控CREB-BDNF信号通路介导脑缺血后大鼠海马神经再生</t>
  </si>
  <si>
    <t>益阳医学高等专科学校</t>
  </si>
  <si>
    <t>面向微网的源网荷储一体化控制策略研究</t>
  </si>
  <si>
    <t>益阳职业技术学院</t>
  </si>
  <si>
    <t>重点研发计划</t>
  </si>
  <si>
    <t>茶籽油的研制及转化</t>
  </si>
  <si>
    <t xml:space="preserve">湖南振林生态农业开发有限公司			</t>
  </si>
  <si>
    <t>桑叶黑茶的研制与转化</t>
  </si>
  <si>
    <t xml:space="preserve">益阳华益绿色农业开发有限公司			</t>
  </si>
  <si>
    <t>“揭榜挂帅”项目</t>
  </si>
  <si>
    <t>电解电容器用硅碳复合材料关键技术及产业化</t>
  </si>
  <si>
    <t>益阳市万京源电子有限公司</t>
  </si>
  <si>
    <t>科技成果转化及产业化计划</t>
  </si>
  <si>
    <t>高档棉毛巾面料的活性染料无盐染色技术研发与产业化</t>
  </si>
  <si>
    <t>水稻新品种吉优粤占示范推广项目</t>
  </si>
  <si>
    <t>户外热转印打印机研发与运用项目</t>
  </si>
  <si>
    <t>湖南鼎一致远科技发展有限公司</t>
  </si>
  <si>
    <t>PD及氮化镓电源专用小型化铝电解电容的研发</t>
  </si>
  <si>
    <t>益阳市鹏程科技发展有限公司</t>
  </si>
  <si>
    <t>废旧钴酸锂电池综合回收关键技术研究与产业化</t>
  </si>
  <si>
    <t>湖南世纪垠天新材料有限责任公司</t>
  </si>
  <si>
    <t>中亿农业-受污染耕地安全利用项目</t>
  </si>
  <si>
    <t>黑茶茯砖发花技术创新及产业化</t>
  </si>
  <si>
    <t>湖南老泷泉茶业有限公司</t>
  </si>
  <si>
    <t>牛羊秸秆颗粒饲料的研发及产业化</t>
  </si>
  <si>
    <t>湖南江南生态农业科技开发有限公司</t>
  </si>
  <si>
    <t>竹制产业竹材加工自动化成套装备研制关键技术攻关及产业化建设项目</t>
  </si>
  <si>
    <t>湖南风河竹木科技股份有限公司</t>
  </si>
  <si>
    <t>茯砖茶菌群多样性及发花工艺优化研究</t>
  </si>
  <si>
    <t>105℃超高压铝电解电容器研发及产业化</t>
  </si>
  <si>
    <t>蛋制品智能制造关键技术研究及产业化项目</t>
  </si>
  <si>
    <t>湖南青松蛋业有限公司</t>
  </si>
  <si>
    <t>5G基站UPS电源用snap-in电容器技术攻关及产业化项目</t>
  </si>
  <si>
    <t>益阳市安兴电子有限公司</t>
  </si>
  <si>
    <t>新型高温高压长寿命铝电解电容器研制</t>
  </si>
  <si>
    <t>益阳市格林电子元件有限公司</t>
  </si>
  <si>
    <t>新型安全环保竹吸管的研发及产业化</t>
  </si>
  <si>
    <t>高性能厚膜贴片电阻的研发及产业化</t>
  </si>
  <si>
    <t>洞庭湖区农田土壤重金属镉污染的生态修复技术研究</t>
  </si>
  <si>
    <t>益阳富佳科技有限公司</t>
  </si>
  <si>
    <t>电子电路板产业集群创新服务</t>
  </si>
  <si>
    <t>益阳市资阳区科技信息服务中心</t>
  </si>
  <si>
    <t>稻虾鱼立体养殖关键技术研究及产业化</t>
  </si>
  <si>
    <t>湖南银鱼农业科技有限公司</t>
  </si>
  <si>
    <t>基于HPV基因检测用PCB线路板的研制及产业化</t>
  </si>
  <si>
    <t>高精密多功能单室磁控溅射镀膜机的成果转化与产业化</t>
  </si>
  <si>
    <t>PE组合式固定床生物膜污水处理系统的研究与应用</t>
  </si>
  <si>
    <t>纳米磷酸稀土粉末制备研发项目</t>
  </si>
  <si>
    <t>益阳鸿源稀土有限责任公司</t>
  </si>
  <si>
    <t>含中药精油的复方提取物替抗产品的研发与应用</t>
  </si>
  <si>
    <t>5G基站母排关键技术研发及其产业化</t>
  </si>
  <si>
    <t>石油防砂过滤材料的研发及产业化</t>
  </si>
  <si>
    <t>益阳市菲美特新材料有限公司</t>
  </si>
  <si>
    <t>曼地亚红豆杉种植技术和紫杉醇提炼技术的研究</t>
  </si>
  <si>
    <t>湖南鸿豆杉科技发展有限公司</t>
  </si>
  <si>
    <t>温室智能化机抛秧育苗技术研究与应用</t>
  </si>
  <si>
    <t>大通湖区宏硕生态农业农机合作社</t>
  </si>
  <si>
    <t>针对大通湖不同形态磷污染底质的沉水植物修复机制和管理策略研究</t>
  </si>
  <si>
    <t>大通湖生态投资发展有限公司</t>
  </si>
  <si>
    <t>降低稻谷镉含量的种植方法研究与推广</t>
  </si>
  <si>
    <t>益阳市大通湖区铁牛水稻种植专业合作社</t>
  </si>
  <si>
    <t>大闸蟹活体运输保鲜箱技术发明</t>
  </si>
  <si>
    <t>湖南省食安天下农业开发有限公司</t>
  </si>
  <si>
    <t>路面机械无人驾驶摊压机群</t>
  </si>
  <si>
    <t>湖南三一中益机械有限公司</t>
  </si>
  <si>
    <t>微型多层片式电容器的研发与产业化</t>
  </si>
  <si>
    <t>改性高聚物螺旋网壁盲沟渗排水管科技成果转化及产业化</t>
  </si>
  <si>
    <t>湖南盛业土工材料制造有限公司</t>
  </si>
  <si>
    <t>高容量锂离子电池硅基负极材料制备及应用</t>
  </si>
  <si>
    <t>湖南金硅科技有限公司</t>
  </si>
  <si>
    <t>先进激光焊在高品质钛及钛合金焊管领域的应用研究</t>
  </si>
  <si>
    <t>湖南湘投金天新材料有限公司</t>
  </si>
  <si>
    <t>高强超细金属纤维研发</t>
  </si>
  <si>
    <t>湖南惠同新材料股份有限公司</t>
  </si>
  <si>
    <t>风能发电用低风速超长叶片关键技术的研发及应用</t>
  </si>
  <si>
    <t>利用反渗透膜提取血粉中血红素的方法研究与产业化</t>
  </si>
  <si>
    <t>燃气火焰法球化粉体材料制备技术研发</t>
  </si>
  <si>
    <t>车用铝合金低压铸造飞轮壳生产线建设及产业化</t>
  </si>
  <si>
    <t>益阳仪纬科技有限公司</t>
  </si>
  <si>
    <t>层厚比可调节的高铬铸铁/铜合金/钢基板三层复合材料的研发</t>
  </si>
  <si>
    <t>智能大破机关键技术研究及产业化</t>
  </si>
  <si>
    <t>益阳新华美机电科技有限公司</t>
  </si>
  <si>
    <t>高精度数控摇臂轴磨齿机的研发与产业化</t>
  </si>
  <si>
    <t>湖南金能达机电科技有限公司</t>
  </si>
  <si>
    <t>新能源汽车电控系统研发及产业化</t>
  </si>
  <si>
    <t>改性型高端柔性胶粘剂研发与产业化项目</t>
  </si>
  <si>
    <t>湖南浩森胶业有限公司</t>
  </si>
  <si>
    <t>半导体设备用高纯烧结碳化硅产品关键技术研发</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</si>
</sst>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7">
    <font>
      <sz val="11"/>
      <color theme="1"/>
      <name val="宋体"/>
      <charset val="134"/>
      <scheme val="minor"/>
    </font>
    <font>
      <sz val="12"/>
      <name val="宋体"/>
      <charset val="134"/>
    </font>
    <font>
      <sz val="16"/>
      <color theme="1"/>
      <name val="黑体"/>
      <charset val="134"/>
    </font>
    <font>
      <sz val="20"/>
      <color indexed="8"/>
      <name val="方正小标宋简体"/>
      <charset val="134"/>
    </font>
    <font>
      <b/>
      <sz val="14"/>
      <color indexed="8"/>
      <name val="仿宋_GB2312"/>
      <charset val="134"/>
    </font>
    <font>
      <sz val="11"/>
      <color indexed="8"/>
      <name val="仿宋_GB2312"/>
      <charset val="134"/>
    </font>
    <font>
      <b/>
      <sz val="11"/>
      <color indexed="8"/>
      <name val="仿宋_GB2312"/>
      <charset val="134"/>
    </font>
    <font>
      <sz val="16"/>
      <color rgb="FF333333"/>
      <name val="方正小标宋简体"/>
      <charset val="134"/>
    </font>
    <font>
      <b/>
      <sz val="12"/>
      <name val="仿宋_GB2312"/>
      <charset val="134"/>
    </font>
    <font>
      <sz val="12"/>
      <name val="仿宋_GB2312"/>
      <charset val="134"/>
    </font>
    <font>
      <sz val="16"/>
      <name val="黑体"/>
      <charset val="134"/>
    </font>
    <font>
      <sz val="20"/>
      <color rgb="FF333333"/>
      <name val="方正小标宋简体"/>
      <charset val="134"/>
    </font>
    <font>
      <b/>
      <sz val="14"/>
      <name val="仿宋_GB2312"/>
      <charset val="134"/>
    </font>
    <font>
      <sz val="14"/>
      <name val="仿宋_GB2312"/>
      <charset val="134"/>
    </font>
    <font>
      <sz val="20"/>
      <color theme="1"/>
      <name val="方正小标宋简体"/>
      <charset val="134"/>
    </font>
    <font>
      <sz val="14"/>
      <color theme="1"/>
      <name val="仿宋_GB2312"/>
      <charset val="134"/>
    </font>
    <font>
      <b/>
      <sz val="14"/>
      <color theme="1"/>
      <name val="仿宋_GB2312"/>
      <charset val="134"/>
    </font>
    <font>
      <b/>
      <sz val="11"/>
      <color theme="1"/>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b/>
      <sz val="11"/>
      <color theme="1"/>
      <name val="宋体"/>
      <charset val="0"/>
      <scheme val="minor"/>
    </font>
    <font>
      <b/>
      <sz val="11"/>
      <color theme="3"/>
      <name val="宋体"/>
      <charset val="134"/>
      <scheme val="minor"/>
    </font>
    <font>
      <b/>
      <sz val="11"/>
      <color rgb="FFFA7D00"/>
      <name val="宋体"/>
      <charset val="0"/>
      <scheme val="minor"/>
    </font>
    <font>
      <b/>
      <sz val="15"/>
      <color theme="3"/>
      <name val="宋体"/>
      <charset val="134"/>
      <scheme val="minor"/>
    </font>
    <font>
      <b/>
      <sz val="11"/>
      <color rgb="FF3F3F3F"/>
      <name val="宋体"/>
      <charset val="0"/>
      <scheme val="minor"/>
    </font>
    <font>
      <sz val="11"/>
      <color rgb="FFFF0000"/>
      <name val="宋体"/>
      <charset val="0"/>
      <scheme val="minor"/>
    </font>
    <font>
      <u/>
      <sz val="11"/>
      <color rgb="FF0000FF"/>
      <name val="宋体"/>
      <charset val="0"/>
      <scheme val="minor"/>
    </font>
    <font>
      <b/>
      <sz val="11"/>
      <color rgb="FFFFFFFF"/>
      <name val="宋体"/>
      <charset val="0"/>
      <scheme val="minor"/>
    </font>
    <font>
      <b/>
      <sz val="13"/>
      <color theme="3"/>
      <name val="宋体"/>
      <charset val="134"/>
      <scheme val="minor"/>
    </font>
    <font>
      <sz val="11"/>
      <color rgb="FF9C6500"/>
      <name val="宋体"/>
      <charset val="0"/>
      <scheme val="minor"/>
    </font>
    <font>
      <b/>
      <sz val="18"/>
      <color theme="3"/>
      <name val="宋体"/>
      <charset val="134"/>
      <scheme val="minor"/>
    </font>
    <font>
      <i/>
      <sz val="11"/>
      <color rgb="FF7F7F7F"/>
      <name val="宋体"/>
      <charset val="0"/>
      <scheme val="minor"/>
    </font>
    <font>
      <u/>
      <sz val="11"/>
      <color rgb="FF800080"/>
      <name val="宋体"/>
      <charset val="0"/>
      <scheme val="minor"/>
    </font>
    <font>
      <sz val="11"/>
      <color rgb="FFFA7D00"/>
      <name val="宋体"/>
      <charset val="0"/>
      <scheme val="minor"/>
    </font>
    <font>
      <sz val="11"/>
      <color rgb="FF9C0006"/>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rgb="FFFFCC99"/>
        <bgColor indexed="64"/>
      </patternFill>
    </fill>
    <fill>
      <patternFill patternType="solid">
        <fgColor theme="8" tint="0.799981688894314"/>
        <bgColor indexed="64"/>
      </patternFill>
    </fill>
    <fill>
      <patternFill patternType="solid">
        <fgColor theme="9"/>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rgb="FFFFEB9C"/>
        <bgColor indexed="64"/>
      </patternFill>
    </fill>
    <fill>
      <patternFill patternType="solid">
        <fgColor theme="6"/>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rgb="FFC6EFCE"/>
        <bgColor indexed="64"/>
      </patternFill>
    </fill>
    <fill>
      <patternFill patternType="solid">
        <fgColor theme="9"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5"/>
        <bgColor indexed="64"/>
      </patternFill>
    </fill>
    <fill>
      <patternFill patternType="solid">
        <fgColor theme="8"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0" fontId="0" fillId="0" borderId="0">
      <alignment vertical="center"/>
    </xf>
    <xf numFmtId="0" fontId="19" fillId="13"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5" fillId="14" borderId="8" applyNumberFormat="false" applyAlignment="false" applyProtection="false">
      <alignment vertical="center"/>
    </xf>
    <xf numFmtId="0" fontId="28" fillId="18" borderId="9" applyNumberFormat="false" applyAlignment="false" applyProtection="false">
      <alignment vertical="center"/>
    </xf>
    <xf numFmtId="0" fontId="35" fillId="24" borderId="0" applyNumberFormat="false" applyBorder="false" applyAlignment="false" applyProtection="false">
      <alignment vertical="center"/>
    </xf>
    <xf numFmtId="0" fontId="24" fillId="0" borderId="7" applyNumberFormat="false" applyFill="false" applyAlignment="false" applyProtection="false">
      <alignment vertical="center"/>
    </xf>
    <xf numFmtId="0" fontId="32" fillId="0" borderId="0" applyNumberFormat="false" applyFill="false" applyBorder="false" applyAlignment="false" applyProtection="false">
      <alignment vertical="center"/>
    </xf>
    <xf numFmtId="0" fontId="29" fillId="0" borderId="7" applyNumberFormat="false" applyFill="false" applyAlignment="false" applyProtection="false">
      <alignment vertical="center"/>
    </xf>
    <xf numFmtId="0" fontId="18" fillId="23"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8" fillId="29"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19" fillId="11" borderId="0" applyNumberFormat="false" applyBorder="false" applyAlignment="false" applyProtection="false">
      <alignment vertical="center"/>
    </xf>
    <xf numFmtId="0" fontId="22" fillId="0" borderId="6" applyNumberFormat="false" applyFill="false" applyAlignment="false" applyProtection="false">
      <alignment vertical="center"/>
    </xf>
    <xf numFmtId="0" fontId="21" fillId="0" borderId="5" applyNumberFormat="false" applyFill="false" applyAlignment="false" applyProtection="false">
      <alignment vertical="center"/>
    </xf>
    <xf numFmtId="0" fontId="18" fillId="12"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33" fillId="0" borderId="0" applyNumberFormat="false" applyFill="false" applyBorder="false" applyAlignment="false" applyProtection="false">
      <alignment vertical="center"/>
    </xf>
    <xf numFmtId="0" fontId="18" fillId="22" borderId="0" applyNumberFormat="false" applyBorder="false" applyAlignment="false" applyProtection="false">
      <alignment vertical="center"/>
    </xf>
    <xf numFmtId="0" fontId="34" fillId="0" borderId="10"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8" fillId="25"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8" fillId="26" borderId="0" applyNumberFormat="false" applyBorder="false" applyAlignment="false" applyProtection="false">
      <alignment vertical="center"/>
    </xf>
    <xf numFmtId="0" fontId="0" fillId="27" borderId="11" applyNumberFormat="false" applyFont="false" applyAlignment="false" applyProtection="false">
      <alignment vertical="center"/>
    </xf>
    <xf numFmtId="0" fontId="19" fillId="10" borderId="0" applyNumberFormat="false" applyBorder="false" applyAlignment="false" applyProtection="false">
      <alignment vertical="center"/>
    </xf>
    <xf numFmtId="0" fontId="36" fillId="2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23" fillId="14" borderId="4" applyNumberFormat="false" applyAlignment="false" applyProtection="false">
      <alignment vertical="center"/>
    </xf>
    <xf numFmtId="0" fontId="19" fillId="30"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19" fillId="31" borderId="0" applyNumberFormat="false" applyBorder="false" applyAlignment="false" applyProtection="false">
      <alignment vertical="center"/>
    </xf>
    <xf numFmtId="0" fontId="19" fillId="32" borderId="0" applyNumberFormat="false" applyBorder="false" applyAlignment="false" applyProtection="false">
      <alignment vertical="center"/>
    </xf>
    <xf numFmtId="0" fontId="19" fillId="33"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9" fillId="1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9" fillId="2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0" fillId="6" borderId="4" applyNumberFormat="false" applyAlignment="false" applyProtection="false">
      <alignment vertical="center"/>
    </xf>
    <xf numFmtId="0" fontId="18"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8" fillId="3" borderId="0" applyNumberFormat="false" applyBorder="false" applyAlignment="false" applyProtection="false">
      <alignment vertical="center"/>
    </xf>
  </cellStyleXfs>
  <cellXfs count="34">
    <xf numFmtId="0" fontId="0" fillId="0" borderId="0" xfId="0">
      <alignment vertical="center"/>
    </xf>
    <xf numFmtId="0" fontId="1" fillId="0" borderId="0" xfId="0" applyFont="true" applyFill="true" applyBorder="true" applyAlignment="true">
      <alignment horizontal="center" vertical="center"/>
    </xf>
    <xf numFmtId="0" fontId="2" fillId="0" borderId="0" xfId="0" applyFont="true">
      <alignment vertical="center"/>
    </xf>
    <xf numFmtId="0" fontId="3" fillId="0" borderId="0" xfId="0" applyFont="true" applyFill="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5" fillId="0" borderId="1" xfId="0" applyFont="true" applyFill="true" applyBorder="true" applyAlignment="true">
      <alignment vertical="center" wrapText="true"/>
    </xf>
    <xf numFmtId="0" fontId="6" fillId="0" borderId="1" xfId="0" applyFont="true" applyFill="true" applyBorder="true" applyAlignment="true">
      <alignment horizontal="center" vertical="center" wrapText="true"/>
    </xf>
    <xf numFmtId="0" fontId="7" fillId="0" borderId="0" xfId="0" applyFont="true" applyAlignment="true">
      <alignment horizontal="center" vertical="center"/>
    </xf>
    <xf numFmtId="0" fontId="8"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1" fillId="0" borderId="0" xfId="0" applyFont="true" applyFill="true" applyBorder="true" applyAlignment="true">
      <alignment vertical="center" wrapText="true"/>
    </xf>
    <xf numFmtId="0" fontId="1" fillId="0" borderId="0" xfId="0" applyFont="true" applyFill="true" applyBorder="true" applyAlignment="true">
      <alignment horizontal="left" vertical="center"/>
    </xf>
    <xf numFmtId="0" fontId="1" fillId="0" borderId="0" xfId="0" applyFont="true" applyFill="true" applyBorder="true" applyAlignment="true">
      <alignment vertical="center"/>
    </xf>
    <xf numFmtId="0" fontId="10" fillId="0" borderId="0" xfId="0" applyFont="true" applyFill="true" applyBorder="true" applyAlignment="true">
      <alignment horizontal="left" vertical="center"/>
    </xf>
    <xf numFmtId="0" fontId="11" fillId="0" borderId="0" xfId="0" applyFont="true" applyAlignment="true">
      <alignment horizontal="center" vertical="center"/>
    </xf>
    <xf numFmtId="0" fontId="12" fillId="0" borderId="1" xfId="0" applyFont="true" applyFill="true" applyBorder="true" applyAlignment="true">
      <alignment horizontal="center" vertical="center" wrapText="true"/>
    </xf>
    <xf numFmtId="0" fontId="12" fillId="0" borderId="1" xfId="0" applyFont="true" applyFill="true" applyBorder="true" applyAlignment="true">
      <alignment horizontal="center" vertical="center"/>
    </xf>
    <xf numFmtId="0" fontId="13" fillId="0" borderId="1" xfId="0" applyFont="true" applyFill="true" applyBorder="true" applyAlignment="true">
      <alignment horizontal="center" vertical="center" wrapText="true"/>
    </xf>
    <xf numFmtId="0" fontId="13" fillId="0" borderId="1" xfId="0" applyFont="true" applyFill="true" applyBorder="true" applyAlignment="true">
      <alignment horizontal="left" vertical="center" wrapText="true"/>
    </xf>
    <xf numFmtId="0" fontId="13" fillId="0" borderId="1" xfId="0" applyFont="true" applyFill="true" applyBorder="true" applyAlignment="true">
      <alignment horizontal="left" vertical="top" wrapText="true"/>
    </xf>
    <xf numFmtId="0" fontId="13" fillId="0" borderId="1" xfId="0" applyFont="true" applyFill="true" applyBorder="true" applyAlignment="true">
      <alignment vertical="center" wrapText="true"/>
    </xf>
    <xf numFmtId="0" fontId="13" fillId="0" borderId="1" xfId="1" applyFont="true" applyBorder="true" applyAlignment="true">
      <alignment horizontal="center" vertical="center" wrapText="true"/>
    </xf>
    <xf numFmtId="0" fontId="13" fillId="0" borderId="1" xfId="1" applyFont="true" applyBorder="true" applyAlignment="true">
      <alignment horizontal="left" vertical="center" wrapText="true"/>
    </xf>
    <xf numFmtId="0" fontId="13" fillId="2" borderId="1" xfId="1" applyFont="true" applyFill="true" applyBorder="true" applyAlignment="true">
      <alignment horizontal="center" vertical="center" wrapText="true"/>
    </xf>
    <xf numFmtId="0" fontId="0" fillId="0" borderId="0" xfId="0" applyAlignment="true">
      <alignment horizontal="center" vertical="center"/>
    </xf>
    <xf numFmtId="0" fontId="2" fillId="0" borderId="0" xfId="0" applyFont="true" applyAlignment="true">
      <alignment horizontal="left" vertical="center"/>
    </xf>
    <xf numFmtId="0" fontId="14" fillId="0" borderId="0" xfId="0" applyFont="true" applyAlignment="true">
      <alignment horizontal="center" vertical="center"/>
    </xf>
    <xf numFmtId="0" fontId="15" fillId="0" borderId="1" xfId="0" applyFont="true" applyBorder="true" applyAlignment="true">
      <alignment horizontal="center" vertical="center" wrapText="true"/>
    </xf>
    <xf numFmtId="0" fontId="15" fillId="0" borderId="1" xfId="0" applyFont="true" applyBorder="true" applyAlignment="true">
      <alignment horizontal="center" vertical="center"/>
    </xf>
    <xf numFmtId="0" fontId="15" fillId="0" borderId="2" xfId="0" applyFont="true" applyBorder="true" applyAlignment="true">
      <alignment horizontal="center" vertical="center"/>
    </xf>
    <xf numFmtId="0" fontId="15" fillId="0" borderId="3" xfId="0" applyFont="true" applyBorder="true" applyAlignment="true">
      <alignment horizontal="center" vertical="center"/>
    </xf>
    <xf numFmtId="0" fontId="16" fillId="0" borderId="1" xfId="0" applyFont="true" applyBorder="true" applyAlignment="true">
      <alignment horizontal="center" vertical="center"/>
    </xf>
    <xf numFmtId="0" fontId="17" fillId="0" borderId="1" xfId="0" applyFont="true" applyBorder="true" applyAlignment="true">
      <alignment horizontal="center" vertical="center"/>
    </xf>
  </cellXfs>
  <cellStyles count="50">
    <cellStyle name="常规" xfId="0" builtinId="0"/>
    <cellStyle name="常规 4"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5"/>
  <sheetViews>
    <sheetView view="pageBreakPreview" zoomScaleNormal="100" zoomScaleSheetLayoutView="100" workbookViewId="0">
      <selection activeCell="D13" sqref="D13"/>
    </sheetView>
  </sheetViews>
  <sheetFormatPr defaultColWidth="9" defaultRowHeight="13.5" outlineLevelCol="3"/>
  <cols>
    <col min="1" max="1" width="22.25" style="25" customWidth="true"/>
    <col min="2" max="2" width="17" style="25" customWidth="true"/>
    <col min="3" max="3" width="27.875" style="25" customWidth="true"/>
    <col min="4" max="4" width="15.5" style="25" customWidth="true"/>
  </cols>
  <sheetData>
    <row r="1" ht="27" customHeight="true" spans="1:1">
      <c r="A1" s="26" t="s">
        <v>0</v>
      </c>
    </row>
    <row r="2" ht="39.75" customHeight="true" spans="1:4">
      <c r="A2" s="27" t="s">
        <v>1</v>
      </c>
      <c r="B2" s="27"/>
      <c r="C2" s="27"/>
      <c r="D2" s="27"/>
    </row>
    <row r="3" ht="48.75" customHeight="true" spans="1:4">
      <c r="A3" s="16" t="s">
        <v>2</v>
      </c>
      <c r="B3" s="16" t="s">
        <v>3</v>
      </c>
      <c r="C3" s="16" t="s">
        <v>4</v>
      </c>
      <c r="D3" s="16" t="s">
        <v>5</v>
      </c>
    </row>
    <row r="4" ht="26.25" customHeight="true" spans="1:4">
      <c r="A4" s="28" t="s">
        <v>6</v>
      </c>
      <c r="B4" s="29" t="s">
        <v>7</v>
      </c>
      <c r="C4" s="29">
        <v>2060404</v>
      </c>
      <c r="D4" s="29">
        <v>31</v>
      </c>
    </row>
    <row r="5" ht="26.25" customHeight="true" spans="1:4">
      <c r="A5" s="28"/>
      <c r="B5" s="29"/>
      <c r="C5" s="29">
        <v>2060499</v>
      </c>
      <c r="D5" s="29">
        <v>15</v>
      </c>
    </row>
    <row r="6" ht="26.25" customHeight="true" spans="1:4">
      <c r="A6" s="28"/>
      <c r="B6" s="29" t="s">
        <v>8</v>
      </c>
      <c r="C6" s="29">
        <v>2060404</v>
      </c>
      <c r="D6" s="29">
        <v>1</v>
      </c>
    </row>
    <row r="7" ht="26.25" customHeight="true" spans="1:4">
      <c r="A7" s="28"/>
      <c r="B7" s="29"/>
      <c r="C7" s="29">
        <v>2060499</v>
      </c>
      <c r="D7" s="29">
        <v>20</v>
      </c>
    </row>
    <row r="8" ht="26.25" customHeight="true" spans="1:4">
      <c r="A8" s="28"/>
      <c r="B8" s="29"/>
      <c r="C8" s="29">
        <v>2060799</v>
      </c>
      <c r="D8" s="29">
        <v>10</v>
      </c>
    </row>
    <row r="9" ht="26.25" customHeight="true" spans="1:4">
      <c r="A9" s="28"/>
      <c r="B9" s="29"/>
      <c r="C9" s="29">
        <v>2069999</v>
      </c>
      <c r="D9" s="29">
        <v>124</v>
      </c>
    </row>
    <row r="10" ht="26.25" customHeight="true" spans="1:4">
      <c r="A10" s="28"/>
      <c r="B10" s="29" t="s">
        <v>9</v>
      </c>
      <c r="C10" s="29">
        <v>2069999</v>
      </c>
      <c r="D10" s="29">
        <v>90</v>
      </c>
    </row>
    <row r="11" ht="26.25" customHeight="true" spans="1:4">
      <c r="A11" s="28"/>
      <c r="B11" s="29" t="s">
        <v>10</v>
      </c>
      <c r="C11" s="29">
        <v>2060404</v>
      </c>
      <c r="D11" s="29">
        <v>10</v>
      </c>
    </row>
    <row r="12" ht="26.25" customHeight="true" spans="1:4">
      <c r="A12" s="28"/>
      <c r="B12" s="29"/>
      <c r="C12" s="29">
        <v>2060499</v>
      </c>
      <c r="D12" s="29">
        <v>10</v>
      </c>
    </row>
    <row r="13" ht="26.25" customHeight="true" spans="1:4">
      <c r="A13" s="28"/>
      <c r="B13" s="29"/>
      <c r="C13" s="29">
        <v>2069999</v>
      </c>
      <c r="D13" s="29">
        <v>173</v>
      </c>
    </row>
    <row r="14" ht="26.25" customHeight="true" spans="1:4">
      <c r="A14" s="28"/>
      <c r="B14" s="29" t="s">
        <v>11</v>
      </c>
      <c r="C14" s="29">
        <v>2069999</v>
      </c>
      <c r="D14" s="29">
        <v>18</v>
      </c>
    </row>
    <row r="15" ht="26.25" customHeight="true" spans="1:4">
      <c r="A15" s="28"/>
      <c r="B15" s="29" t="s">
        <v>12</v>
      </c>
      <c r="C15" s="29">
        <v>2069999</v>
      </c>
      <c r="D15" s="29">
        <v>86</v>
      </c>
    </row>
    <row r="16" ht="26.25" customHeight="true" spans="1:4">
      <c r="A16" s="28"/>
      <c r="B16" s="29" t="s">
        <v>13</v>
      </c>
      <c r="C16" s="29">
        <v>2060499</v>
      </c>
      <c r="D16" s="29">
        <v>10</v>
      </c>
    </row>
    <row r="17" ht="26.25" customHeight="true" spans="1:4">
      <c r="A17" s="28"/>
      <c r="B17" s="29"/>
      <c r="C17" s="29">
        <v>2069999</v>
      </c>
      <c r="D17" s="29">
        <v>115</v>
      </c>
    </row>
    <row r="18" ht="26.25" customHeight="true" spans="1:4">
      <c r="A18" s="28"/>
      <c r="B18" s="30" t="s">
        <v>14</v>
      </c>
      <c r="C18" s="29">
        <v>2060404</v>
      </c>
      <c r="D18" s="29">
        <v>4</v>
      </c>
    </row>
    <row r="19" ht="26.25" customHeight="true" spans="1:4">
      <c r="A19" s="28"/>
      <c r="B19" s="31"/>
      <c r="C19" s="29">
        <v>2069999</v>
      </c>
      <c r="D19" s="29">
        <v>100</v>
      </c>
    </row>
    <row r="20" ht="26.25" customHeight="true" spans="1:4">
      <c r="A20" s="28"/>
      <c r="B20" s="29" t="s">
        <v>15</v>
      </c>
      <c r="C20" s="29">
        <v>2060404</v>
      </c>
      <c r="D20" s="29">
        <v>11</v>
      </c>
    </row>
    <row r="21" ht="26.25" customHeight="true" spans="1:4">
      <c r="A21" s="28"/>
      <c r="B21" s="29"/>
      <c r="C21" s="29">
        <v>2060499</v>
      </c>
      <c r="D21" s="29">
        <v>10</v>
      </c>
    </row>
    <row r="22" ht="26.25" customHeight="true" spans="1:4">
      <c r="A22" s="28"/>
      <c r="B22" s="29"/>
      <c r="C22" s="29">
        <v>2060799</v>
      </c>
      <c r="D22" s="29">
        <v>10</v>
      </c>
    </row>
    <row r="23" ht="26.25" customHeight="true" spans="1:4">
      <c r="A23" s="28"/>
      <c r="B23" s="29"/>
      <c r="C23" s="29">
        <v>2069999</v>
      </c>
      <c r="D23" s="29">
        <v>67</v>
      </c>
    </row>
    <row r="24" ht="26.25" customHeight="true" spans="1:4">
      <c r="A24" s="28"/>
      <c r="B24" s="32" t="s">
        <v>16</v>
      </c>
      <c r="C24" s="32"/>
      <c r="D24" s="32">
        <f>SUM(D4:D23)</f>
        <v>915</v>
      </c>
    </row>
    <row r="25" ht="26.25" customHeight="true" spans="1:4">
      <c r="A25" s="28" t="s">
        <v>17</v>
      </c>
      <c r="B25" s="30" t="s">
        <v>7</v>
      </c>
      <c r="C25" s="29">
        <v>2060399</v>
      </c>
      <c r="D25" s="29">
        <v>27</v>
      </c>
    </row>
    <row r="26" ht="26.25" customHeight="true" spans="1:4">
      <c r="A26" s="28"/>
      <c r="B26" s="31"/>
      <c r="C26" s="29">
        <v>2060902</v>
      </c>
      <c r="D26" s="29">
        <v>10</v>
      </c>
    </row>
    <row r="27" ht="26.25" customHeight="true" spans="1:4">
      <c r="A27" s="28"/>
      <c r="B27" s="29" t="s">
        <v>8</v>
      </c>
      <c r="C27" s="29">
        <v>2060399</v>
      </c>
      <c r="D27" s="29">
        <v>35</v>
      </c>
    </row>
    <row r="28" ht="26.25" customHeight="true" spans="1:4">
      <c r="A28" s="28"/>
      <c r="B28" s="29"/>
      <c r="C28" s="29">
        <v>2060404</v>
      </c>
      <c r="D28" s="29">
        <v>25</v>
      </c>
    </row>
    <row r="29" ht="26.25" customHeight="true" spans="1:4">
      <c r="A29" s="28"/>
      <c r="B29" s="29"/>
      <c r="C29" s="29">
        <v>2060902</v>
      </c>
      <c r="D29" s="29">
        <v>100</v>
      </c>
    </row>
    <row r="30" ht="26.25" customHeight="true" spans="1:4">
      <c r="A30" s="28"/>
      <c r="B30" s="29" t="s">
        <v>9</v>
      </c>
      <c r="C30" s="29">
        <v>2060399</v>
      </c>
      <c r="D30" s="29">
        <v>40</v>
      </c>
    </row>
    <row r="31" ht="26.25" customHeight="true" spans="1:4">
      <c r="A31" s="28"/>
      <c r="B31" s="29"/>
      <c r="C31" s="29">
        <v>2060404</v>
      </c>
      <c r="D31" s="29">
        <v>25</v>
      </c>
    </row>
    <row r="32" ht="26.25" customHeight="true" spans="1:4">
      <c r="A32" s="28"/>
      <c r="B32" s="29"/>
      <c r="C32" s="29">
        <v>2060902</v>
      </c>
      <c r="D32" s="29">
        <v>55</v>
      </c>
    </row>
    <row r="33" ht="26.25" customHeight="true" spans="1:4">
      <c r="A33" s="28"/>
      <c r="B33" s="29" t="s">
        <v>10</v>
      </c>
      <c r="C33" s="29">
        <v>2060404</v>
      </c>
      <c r="D33" s="29">
        <v>40</v>
      </c>
    </row>
    <row r="34" ht="26.25" customHeight="true" spans="1:4">
      <c r="A34" s="28"/>
      <c r="B34" s="29"/>
      <c r="C34" s="29">
        <v>2060902</v>
      </c>
      <c r="D34" s="29">
        <v>115</v>
      </c>
    </row>
    <row r="35" ht="26.25" customHeight="true" spans="1:4">
      <c r="A35" s="28"/>
      <c r="B35" s="29" t="s">
        <v>11</v>
      </c>
      <c r="C35" s="29">
        <v>2060902</v>
      </c>
      <c r="D35" s="29">
        <v>30</v>
      </c>
    </row>
    <row r="36" ht="26.25" customHeight="true" spans="1:4">
      <c r="A36" s="28"/>
      <c r="B36" s="32" t="s">
        <v>16</v>
      </c>
      <c r="C36" s="32"/>
      <c r="D36" s="32">
        <f>SUM(D25:D35)</f>
        <v>502</v>
      </c>
    </row>
    <row r="37" ht="26.25" customHeight="true" spans="1:4">
      <c r="A37" s="28" t="s">
        <v>18</v>
      </c>
      <c r="B37" s="29" t="s">
        <v>7</v>
      </c>
      <c r="C37" s="29">
        <v>2069999</v>
      </c>
      <c r="D37" s="29">
        <v>28</v>
      </c>
    </row>
    <row r="38" ht="26.25" customHeight="true" spans="1:4">
      <c r="A38" s="28"/>
      <c r="B38" s="29" t="s">
        <v>8</v>
      </c>
      <c r="C38" s="29">
        <v>2069999</v>
      </c>
      <c r="D38" s="29">
        <v>65</v>
      </c>
    </row>
    <row r="39" ht="26.25" customHeight="true" spans="1:4">
      <c r="A39" s="28"/>
      <c r="B39" s="29" t="s">
        <v>10</v>
      </c>
      <c r="C39" s="29">
        <v>2069999</v>
      </c>
      <c r="D39" s="29">
        <v>3</v>
      </c>
    </row>
    <row r="40" ht="26.25" customHeight="true" spans="1:4">
      <c r="A40" s="28"/>
      <c r="B40" s="29" t="s">
        <v>15</v>
      </c>
      <c r="C40" s="29">
        <v>2069999</v>
      </c>
      <c r="D40" s="29">
        <v>30</v>
      </c>
    </row>
    <row r="41" ht="26.25" customHeight="true" spans="1:4">
      <c r="A41" s="28"/>
      <c r="B41" s="29" t="s">
        <v>14</v>
      </c>
      <c r="C41" s="29">
        <v>2069999</v>
      </c>
      <c r="D41" s="29">
        <v>2</v>
      </c>
    </row>
    <row r="42" ht="26.25" customHeight="true" spans="1:4">
      <c r="A42" s="28"/>
      <c r="B42" s="29" t="s">
        <v>12</v>
      </c>
      <c r="C42" s="29">
        <v>2069999</v>
      </c>
      <c r="D42" s="29">
        <v>5</v>
      </c>
    </row>
    <row r="43" ht="26.25" customHeight="true" spans="1:4">
      <c r="A43" s="28"/>
      <c r="B43" s="32" t="s">
        <v>16</v>
      </c>
      <c r="C43" s="32"/>
      <c r="D43" s="32">
        <f>SUM(D37:D42)</f>
        <v>133</v>
      </c>
    </row>
    <row r="44" ht="26.25" customHeight="true" spans="1:4">
      <c r="A44" s="33" t="s">
        <v>19</v>
      </c>
      <c r="B44" s="33"/>
      <c r="C44" s="33"/>
      <c r="D44" s="33">
        <f>D43+D36+D24</f>
        <v>1550</v>
      </c>
    </row>
    <row r="45" ht="26.25" customHeight="true"/>
  </sheetData>
  <mergeCells count="18">
    <mergeCell ref="A2:D2"/>
    <mergeCell ref="B24:C24"/>
    <mergeCell ref="B36:C36"/>
    <mergeCell ref="B43:C43"/>
    <mergeCell ref="A44:C44"/>
    <mergeCell ref="A4:A24"/>
    <mergeCell ref="A25:A36"/>
    <mergeCell ref="A37:A43"/>
    <mergeCell ref="B4:B5"/>
    <mergeCell ref="B6:B9"/>
    <mergeCell ref="B11:B13"/>
    <mergeCell ref="B16:B17"/>
    <mergeCell ref="B18:B19"/>
    <mergeCell ref="B20:B23"/>
    <mergeCell ref="B25:B26"/>
    <mergeCell ref="B27:B29"/>
    <mergeCell ref="B30:B32"/>
    <mergeCell ref="B33:B34"/>
  </mergeCells>
  <printOptions horizontalCentered="true"/>
  <pageMargins left="0.866141732283464" right="0.866141732283464" top="1.10236220472441" bottom="1.10236220472441" header="0.511811023622047" footer="0.511811023622047"/>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8"/>
  <sheetViews>
    <sheetView view="pageBreakPreview" zoomScaleNormal="100" zoomScaleSheetLayoutView="100" workbookViewId="0">
      <selection activeCell="A4" sqref="$A4:$XFD8"/>
    </sheetView>
  </sheetViews>
  <sheetFormatPr defaultColWidth="9" defaultRowHeight="45" customHeight="true" outlineLevelCol="5"/>
  <cols>
    <col min="1" max="1" width="12.125" style="1" customWidth="true"/>
    <col min="2" max="2" width="34.125" style="12" customWidth="true"/>
    <col min="3" max="3" width="27.5" style="13" customWidth="true"/>
    <col min="4" max="4" width="14.875" style="1" customWidth="true"/>
    <col min="5" max="5" width="13.125" style="1" customWidth="true"/>
    <col min="6" max="6" width="11.625" style="1" customWidth="true"/>
    <col min="7" max="16384" width="9" style="13"/>
  </cols>
  <sheetData>
    <row r="1" ht="34.5" customHeight="true" spans="1:1">
      <c r="A1" s="14" t="s">
        <v>20</v>
      </c>
    </row>
    <row r="2" ht="35.25" customHeight="true" spans="1:6">
      <c r="A2" s="15" t="s">
        <v>21</v>
      </c>
      <c r="B2" s="15"/>
      <c r="C2" s="15"/>
      <c r="D2" s="15"/>
      <c r="E2" s="15"/>
      <c r="F2" s="15"/>
    </row>
    <row r="3" ht="62.25" customHeight="true" spans="1:6">
      <c r="A3" s="16" t="s">
        <v>22</v>
      </c>
      <c r="B3" s="17" t="s">
        <v>23</v>
      </c>
      <c r="C3" s="17" t="s">
        <v>24</v>
      </c>
      <c r="D3" s="16" t="s">
        <v>4</v>
      </c>
      <c r="E3" s="16" t="s">
        <v>25</v>
      </c>
      <c r="F3" s="16" t="s">
        <v>5</v>
      </c>
    </row>
    <row r="4" s="11" customFormat="true" ht="40.5" customHeight="true" spans="1:6">
      <c r="A4" s="18" t="s">
        <v>7</v>
      </c>
      <c r="B4" s="19" t="s">
        <v>26</v>
      </c>
      <c r="C4" s="19" t="s">
        <v>27</v>
      </c>
      <c r="D4" s="18">
        <v>2060404</v>
      </c>
      <c r="E4" s="18">
        <v>50599</v>
      </c>
      <c r="F4" s="18">
        <v>11</v>
      </c>
    </row>
    <row r="5" s="11" customFormat="true" ht="40.5" customHeight="true" spans="1:6">
      <c r="A5" s="18" t="s">
        <v>7</v>
      </c>
      <c r="B5" s="19" t="s">
        <v>26</v>
      </c>
      <c r="C5" s="19" t="s">
        <v>28</v>
      </c>
      <c r="D5" s="18">
        <v>2060404</v>
      </c>
      <c r="E5" s="18">
        <v>50599</v>
      </c>
      <c r="F5" s="18">
        <v>20</v>
      </c>
    </row>
    <row r="6" s="11" customFormat="true" ht="40.5" customHeight="true" spans="1:6">
      <c r="A6" s="18" t="s">
        <v>7</v>
      </c>
      <c r="B6" s="19" t="s">
        <v>29</v>
      </c>
      <c r="C6" s="19" t="s">
        <v>30</v>
      </c>
      <c r="D6" s="18">
        <v>2060499</v>
      </c>
      <c r="E6" s="18">
        <v>50599</v>
      </c>
      <c r="F6" s="18">
        <v>10</v>
      </c>
    </row>
    <row r="7" s="11" customFormat="true" ht="40.5" customHeight="true" spans="1:6">
      <c r="A7" s="18" t="s">
        <v>7</v>
      </c>
      <c r="B7" s="20" t="s">
        <v>29</v>
      </c>
      <c r="C7" s="20" t="s">
        <v>31</v>
      </c>
      <c r="D7" s="18">
        <v>2060499</v>
      </c>
      <c r="E7" s="18">
        <v>50599</v>
      </c>
      <c r="F7" s="18">
        <v>5</v>
      </c>
    </row>
    <row r="8" s="11" customFormat="true" ht="40.5" customHeight="true" spans="1:6">
      <c r="A8" s="16" t="s">
        <v>32</v>
      </c>
      <c r="B8" s="16"/>
      <c r="C8" s="16"/>
      <c r="D8" s="16"/>
      <c r="E8" s="16"/>
      <c r="F8" s="16">
        <f>SUM(F4:F7)</f>
        <v>46</v>
      </c>
    </row>
    <row r="9" s="11" customFormat="true" ht="40.5" customHeight="true" spans="1:6">
      <c r="A9" s="18" t="s">
        <v>8</v>
      </c>
      <c r="B9" s="19" t="s">
        <v>33</v>
      </c>
      <c r="C9" s="19" t="s">
        <v>34</v>
      </c>
      <c r="D9" s="18">
        <v>2060404</v>
      </c>
      <c r="E9" s="18">
        <v>50799</v>
      </c>
      <c r="F9" s="18">
        <v>1</v>
      </c>
    </row>
    <row r="10" s="11" customFormat="true" ht="40.5" customHeight="true" spans="1:6">
      <c r="A10" s="18" t="s">
        <v>8</v>
      </c>
      <c r="B10" s="19" t="s">
        <v>35</v>
      </c>
      <c r="C10" s="19" t="s">
        <v>30</v>
      </c>
      <c r="D10" s="18">
        <v>2060499</v>
      </c>
      <c r="E10" s="18">
        <v>50799</v>
      </c>
      <c r="F10" s="18">
        <v>10</v>
      </c>
    </row>
    <row r="11" s="11" customFormat="true" ht="40.5" customHeight="true" spans="1:6">
      <c r="A11" s="18" t="s">
        <v>8</v>
      </c>
      <c r="B11" s="19" t="s">
        <v>36</v>
      </c>
      <c r="C11" s="19" t="s">
        <v>37</v>
      </c>
      <c r="D11" s="18">
        <v>2060499</v>
      </c>
      <c r="E11" s="18">
        <v>50799</v>
      </c>
      <c r="F11" s="18">
        <v>10</v>
      </c>
    </row>
    <row r="12" s="11" customFormat="true" ht="40.5" customHeight="true" spans="1:6">
      <c r="A12" s="18" t="s">
        <v>8</v>
      </c>
      <c r="B12" s="20" t="s">
        <v>38</v>
      </c>
      <c r="C12" s="19" t="s">
        <v>39</v>
      </c>
      <c r="D12" s="18">
        <v>2060799</v>
      </c>
      <c r="E12" s="18">
        <v>50799</v>
      </c>
      <c r="F12" s="18">
        <v>10</v>
      </c>
    </row>
    <row r="13" s="11" customFormat="true" ht="40.5" customHeight="true" spans="1:6">
      <c r="A13" s="18" t="s">
        <v>8</v>
      </c>
      <c r="B13" s="19" t="s">
        <v>40</v>
      </c>
      <c r="C13" s="19" t="s">
        <v>41</v>
      </c>
      <c r="D13" s="18">
        <v>2069999</v>
      </c>
      <c r="E13" s="18">
        <v>50799</v>
      </c>
      <c r="F13" s="18">
        <v>10</v>
      </c>
    </row>
    <row r="14" s="11" customFormat="true" ht="40.5" customHeight="true" spans="1:6">
      <c r="A14" s="18" t="s">
        <v>8</v>
      </c>
      <c r="B14" s="19" t="s">
        <v>42</v>
      </c>
      <c r="C14" s="19" t="s">
        <v>43</v>
      </c>
      <c r="D14" s="18"/>
      <c r="E14" s="18">
        <v>50799</v>
      </c>
      <c r="F14" s="18">
        <v>10</v>
      </c>
    </row>
    <row r="15" s="11" customFormat="true" ht="40.5" customHeight="true" spans="1:6">
      <c r="A15" s="18" t="s">
        <v>8</v>
      </c>
      <c r="B15" s="19" t="s">
        <v>44</v>
      </c>
      <c r="C15" s="21" t="s">
        <v>45</v>
      </c>
      <c r="D15" s="18"/>
      <c r="E15" s="18">
        <v>50799</v>
      </c>
      <c r="F15" s="18">
        <v>5</v>
      </c>
    </row>
    <row r="16" s="11" customFormat="true" ht="40.5" customHeight="true" spans="1:6">
      <c r="A16" s="18" t="s">
        <v>8</v>
      </c>
      <c r="B16" s="19" t="s">
        <v>46</v>
      </c>
      <c r="C16" s="21" t="s">
        <v>45</v>
      </c>
      <c r="D16" s="18"/>
      <c r="E16" s="18">
        <v>50799</v>
      </c>
      <c r="F16" s="18">
        <v>5</v>
      </c>
    </row>
    <row r="17" s="11" customFormat="true" ht="40.5" customHeight="true" spans="1:6">
      <c r="A17" s="18" t="s">
        <v>8</v>
      </c>
      <c r="B17" s="19" t="s">
        <v>47</v>
      </c>
      <c r="C17" s="21" t="s">
        <v>45</v>
      </c>
      <c r="D17" s="18"/>
      <c r="E17" s="18">
        <v>50799</v>
      </c>
      <c r="F17" s="18">
        <v>5</v>
      </c>
    </row>
    <row r="18" s="11" customFormat="true" ht="40.5" customHeight="true" spans="1:6">
      <c r="A18" s="18" t="s">
        <v>8</v>
      </c>
      <c r="B18" s="19" t="s">
        <v>48</v>
      </c>
      <c r="C18" s="21" t="s">
        <v>45</v>
      </c>
      <c r="D18" s="18"/>
      <c r="E18" s="18">
        <v>50799</v>
      </c>
      <c r="F18" s="18">
        <v>5</v>
      </c>
    </row>
    <row r="19" s="11" customFormat="true" ht="40.5" customHeight="true" spans="1:6">
      <c r="A19" s="18" t="s">
        <v>8</v>
      </c>
      <c r="B19" s="19" t="s">
        <v>49</v>
      </c>
      <c r="C19" s="21" t="s">
        <v>45</v>
      </c>
      <c r="D19" s="18"/>
      <c r="E19" s="18">
        <v>50799</v>
      </c>
      <c r="F19" s="18">
        <v>5</v>
      </c>
    </row>
    <row r="20" s="11" customFormat="true" ht="40.5" customHeight="true" spans="1:6">
      <c r="A20" s="18" t="s">
        <v>8</v>
      </c>
      <c r="B20" s="19" t="s">
        <v>50</v>
      </c>
      <c r="C20" s="21" t="s">
        <v>45</v>
      </c>
      <c r="D20" s="18"/>
      <c r="E20" s="18">
        <v>50799</v>
      </c>
      <c r="F20" s="18">
        <v>5</v>
      </c>
    </row>
    <row r="21" s="11" customFormat="true" ht="40.5" customHeight="true" spans="1:6">
      <c r="A21" s="18" t="s">
        <v>8</v>
      </c>
      <c r="B21" s="19" t="s">
        <v>51</v>
      </c>
      <c r="C21" s="21" t="s">
        <v>45</v>
      </c>
      <c r="D21" s="18"/>
      <c r="E21" s="18">
        <v>50799</v>
      </c>
      <c r="F21" s="18">
        <v>5</v>
      </c>
    </row>
    <row r="22" s="11" customFormat="true" ht="40.5" customHeight="true" spans="1:6">
      <c r="A22" s="18" t="s">
        <v>8</v>
      </c>
      <c r="B22" s="19" t="s">
        <v>52</v>
      </c>
      <c r="C22" s="21" t="s">
        <v>45</v>
      </c>
      <c r="D22" s="18"/>
      <c r="E22" s="18">
        <v>50799</v>
      </c>
      <c r="F22" s="18">
        <v>5</v>
      </c>
    </row>
    <row r="23" s="11" customFormat="true" ht="40.5" customHeight="true" spans="1:6">
      <c r="A23" s="18" t="s">
        <v>8</v>
      </c>
      <c r="B23" s="19" t="s">
        <v>53</v>
      </c>
      <c r="C23" s="21" t="s">
        <v>45</v>
      </c>
      <c r="D23" s="18">
        <v>2069999</v>
      </c>
      <c r="E23" s="18">
        <v>50799</v>
      </c>
      <c r="F23" s="18">
        <v>5</v>
      </c>
    </row>
    <row r="24" s="11" customFormat="true" ht="40.5" customHeight="true" spans="1:6">
      <c r="A24" s="18" t="s">
        <v>8</v>
      </c>
      <c r="B24" s="19" t="s">
        <v>54</v>
      </c>
      <c r="C24" s="21" t="s">
        <v>45</v>
      </c>
      <c r="D24" s="18"/>
      <c r="E24" s="18">
        <v>50799</v>
      </c>
      <c r="F24" s="18">
        <v>5</v>
      </c>
    </row>
    <row r="25" s="11" customFormat="true" ht="40.5" customHeight="true" spans="1:6">
      <c r="A25" s="18" t="s">
        <v>8</v>
      </c>
      <c r="B25" s="19" t="s">
        <v>55</v>
      </c>
      <c r="C25" s="21" t="s">
        <v>45</v>
      </c>
      <c r="D25" s="18"/>
      <c r="E25" s="18">
        <v>50799</v>
      </c>
      <c r="F25" s="18">
        <v>5</v>
      </c>
    </row>
    <row r="26" s="11" customFormat="true" ht="40.5" customHeight="true" spans="1:6">
      <c r="A26" s="18" t="s">
        <v>8</v>
      </c>
      <c r="B26" s="19" t="s">
        <v>56</v>
      </c>
      <c r="C26" s="21" t="s">
        <v>45</v>
      </c>
      <c r="D26" s="18"/>
      <c r="E26" s="18">
        <v>50799</v>
      </c>
      <c r="F26" s="18">
        <v>5</v>
      </c>
    </row>
    <row r="27" s="11" customFormat="true" ht="40.5" customHeight="true" spans="1:6">
      <c r="A27" s="18" t="s">
        <v>8</v>
      </c>
      <c r="B27" s="19" t="s">
        <v>57</v>
      </c>
      <c r="C27" s="21" t="s">
        <v>45</v>
      </c>
      <c r="D27" s="18"/>
      <c r="E27" s="18">
        <v>50799</v>
      </c>
      <c r="F27" s="18">
        <v>5</v>
      </c>
    </row>
    <row r="28" s="11" customFormat="true" ht="40.5" customHeight="true" spans="1:6">
      <c r="A28" s="18" t="s">
        <v>8</v>
      </c>
      <c r="B28" s="19" t="s">
        <v>58</v>
      </c>
      <c r="C28" s="21" t="s">
        <v>45</v>
      </c>
      <c r="D28" s="18"/>
      <c r="E28" s="18">
        <v>50799</v>
      </c>
      <c r="F28" s="18">
        <v>5</v>
      </c>
    </row>
    <row r="29" s="11" customFormat="true" ht="40.5" customHeight="true" spans="1:6">
      <c r="A29" s="18" t="s">
        <v>8</v>
      </c>
      <c r="B29" s="19" t="s">
        <v>59</v>
      </c>
      <c r="C29" s="21" t="s">
        <v>45</v>
      </c>
      <c r="D29" s="18"/>
      <c r="E29" s="18">
        <v>50799</v>
      </c>
      <c r="F29" s="18">
        <v>5</v>
      </c>
    </row>
    <row r="30" s="11" customFormat="true" ht="40.5" customHeight="true" spans="1:6">
      <c r="A30" s="18" t="s">
        <v>8</v>
      </c>
      <c r="B30" s="19" t="s">
        <v>60</v>
      </c>
      <c r="C30" s="21" t="s">
        <v>45</v>
      </c>
      <c r="D30" s="18"/>
      <c r="E30" s="18">
        <v>50799</v>
      </c>
      <c r="F30" s="18">
        <v>5</v>
      </c>
    </row>
    <row r="31" s="11" customFormat="true" ht="40.5" customHeight="true" spans="1:6">
      <c r="A31" s="18" t="s">
        <v>8</v>
      </c>
      <c r="B31" s="19" t="s">
        <v>61</v>
      </c>
      <c r="C31" s="19" t="s">
        <v>62</v>
      </c>
      <c r="D31" s="18"/>
      <c r="E31" s="18">
        <v>50799</v>
      </c>
      <c r="F31" s="18">
        <v>3</v>
      </c>
    </row>
    <row r="32" s="11" customFormat="true" ht="40.5" customHeight="true" spans="1:6">
      <c r="A32" s="18" t="s">
        <v>8</v>
      </c>
      <c r="B32" s="19" t="s">
        <v>63</v>
      </c>
      <c r="C32" s="19" t="s">
        <v>62</v>
      </c>
      <c r="D32" s="18"/>
      <c r="E32" s="18">
        <v>50799</v>
      </c>
      <c r="F32" s="18">
        <v>3</v>
      </c>
    </row>
    <row r="33" s="11" customFormat="true" ht="40.5" customHeight="true" spans="1:6">
      <c r="A33" s="18" t="s">
        <v>8</v>
      </c>
      <c r="B33" s="19" t="s">
        <v>64</v>
      </c>
      <c r="C33" s="19" t="s">
        <v>62</v>
      </c>
      <c r="D33" s="18"/>
      <c r="E33" s="18">
        <v>50799</v>
      </c>
      <c r="F33" s="18">
        <v>3</v>
      </c>
    </row>
    <row r="34" s="11" customFormat="true" ht="40.5" customHeight="true" spans="1:6">
      <c r="A34" s="18" t="s">
        <v>8</v>
      </c>
      <c r="B34" s="19" t="s">
        <v>65</v>
      </c>
      <c r="C34" s="19" t="s">
        <v>62</v>
      </c>
      <c r="D34" s="18"/>
      <c r="E34" s="18">
        <v>50799</v>
      </c>
      <c r="F34" s="18">
        <v>3</v>
      </c>
    </row>
    <row r="35" s="11" customFormat="true" ht="40.5" customHeight="true" spans="1:6">
      <c r="A35" s="18" t="s">
        <v>8</v>
      </c>
      <c r="B35" s="19" t="s">
        <v>66</v>
      </c>
      <c r="C35" s="19" t="s">
        <v>62</v>
      </c>
      <c r="D35" s="18"/>
      <c r="E35" s="18">
        <v>50799</v>
      </c>
      <c r="F35" s="18">
        <v>3</v>
      </c>
    </row>
    <row r="36" s="11" customFormat="true" ht="40.5" customHeight="true" spans="1:6">
      <c r="A36" s="18" t="s">
        <v>8</v>
      </c>
      <c r="B36" s="19" t="s">
        <v>67</v>
      </c>
      <c r="C36" s="19" t="s">
        <v>62</v>
      </c>
      <c r="D36" s="18"/>
      <c r="E36" s="18">
        <v>50799</v>
      </c>
      <c r="F36" s="18">
        <v>3</v>
      </c>
    </row>
    <row r="37" s="11" customFormat="true" ht="40.5" customHeight="true" spans="1:6">
      <c r="A37" s="18" t="s">
        <v>8</v>
      </c>
      <c r="B37" s="19" t="s">
        <v>68</v>
      </c>
      <c r="C37" s="19" t="s">
        <v>62</v>
      </c>
      <c r="D37" s="18"/>
      <c r="E37" s="18">
        <v>50799</v>
      </c>
      <c r="F37" s="18">
        <v>3</v>
      </c>
    </row>
    <row r="38" s="11" customFormat="true" ht="40.5" customHeight="true" spans="1:6">
      <c r="A38" s="18" t="s">
        <v>8</v>
      </c>
      <c r="B38" s="19" t="s">
        <v>69</v>
      </c>
      <c r="C38" s="19" t="s">
        <v>62</v>
      </c>
      <c r="D38" s="18"/>
      <c r="E38" s="18">
        <v>50799</v>
      </c>
      <c r="F38" s="18">
        <v>3</v>
      </c>
    </row>
    <row r="39" s="11" customFormat="true" ht="40.5" customHeight="true" spans="1:6">
      <c r="A39" s="16" t="s">
        <v>70</v>
      </c>
      <c r="B39" s="16"/>
      <c r="C39" s="16"/>
      <c r="D39" s="16"/>
      <c r="E39" s="16"/>
      <c r="F39" s="16">
        <f>SUM(F9:F38)</f>
        <v>155</v>
      </c>
    </row>
    <row r="40" s="11" customFormat="true" ht="40.5" customHeight="true" spans="1:6">
      <c r="A40" s="18" t="s">
        <v>9</v>
      </c>
      <c r="B40" s="20" t="s">
        <v>71</v>
      </c>
      <c r="C40" s="20" t="s">
        <v>72</v>
      </c>
      <c r="D40" s="18">
        <v>2069999</v>
      </c>
      <c r="E40" s="18">
        <v>50799</v>
      </c>
      <c r="F40" s="18">
        <v>10</v>
      </c>
    </row>
    <row r="41" s="11" customFormat="true" ht="40.5" customHeight="true" spans="1:6">
      <c r="A41" s="18" t="s">
        <v>9</v>
      </c>
      <c r="B41" s="19" t="s">
        <v>73</v>
      </c>
      <c r="C41" s="21" t="s">
        <v>45</v>
      </c>
      <c r="D41" s="18"/>
      <c r="E41" s="18">
        <v>50799</v>
      </c>
      <c r="F41" s="18">
        <v>5</v>
      </c>
    </row>
    <row r="42" s="11" customFormat="true" ht="40.5" customHeight="true" spans="1:6">
      <c r="A42" s="18" t="s">
        <v>9</v>
      </c>
      <c r="B42" s="19" t="s">
        <v>74</v>
      </c>
      <c r="C42" s="21" t="s">
        <v>45</v>
      </c>
      <c r="D42" s="18"/>
      <c r="E42" s="18">
        <v>50799</v>
      </c>
      <c r="F42" s="18">
        <v>5</v>
      </c>
    </row>
    <row r="43" s="11" customFormat="true" ht="40.5" customHeight="true" spans="1:6">
      <c r="A43" s="18" t="s">
        <v>9</v>
      </c>
      <c r="B43" s="19" t="s">
        <v>75</v>
      </c>
      <c r="C43" s="21" t="s">
        <v>45</v>
      </c>
      <c r="D43" s="18"/>
      <c r="E43" s="18">
        <v>50799</v>
      </c>
      <c r="F43" s="18">
        <v>5</v>
      </c>
    </row>
    <row r="44" s="11" customFormat="true" ht="40.5" customHeight="true" spans="1:6">
      <c r="A44" s="18" t="s">
        <v>9</v>
      </c>
      <c r="B44" s="19" t="s">
        <v>76</v>
      </c>
      <c r="C44" s="21" t="s">
        <v>45</v>
      </c>
      <c r="D44" s="18">
        <v>2069999</v>
      </c>
      <c r="E44" s="18">
        <v>50799</v>
      </c>
      <c r="F44" s="18">
        <v>5</v>
      </c>
    </row>
    <row r="45" s="11" customFormat="true" ht="40.5" customHeight="true" spans="1:6">
      <c r="A45" s="18" t="s">
        <v>9</v>
      </c>
      <c r="B45" s="19" t="s">
        <v>77</v>
      </c>
      <c r="C45" s="21" t="s">
        <v>45</v>
      </c>
      <c r="D45" s="18"/>
      <c r="E45" s="18">
        <v>50799</v>
      </c>
      <c r="F45" s="18">
        <v>5</v>
      </c>
    </row>
    <row r="46" s="11" customFormat="true" ht="40.5" customHeight="true" spans="1:6">
      <c r="A46" s="18" t="s">
        <v>9</v>
      </c>
      <c r="B46" s="19" t="s">
        <v>78</v>
      </c>
      <c r="C46" s="21" t="s">
        <v>45</v>
      </c>
      <c r="D46" s="18"/>
      <c r="E46" s="18">
        <v>50799</v>
      </c>
      <c r="F46" s="18">
        <v>5</v>
      </c>
    </row>
    <row r="47" s="11" customFormat="true" ht="40.5" customHeight="true" spans="1:6">
      <c r="A47" s="18" t="s">
        <v>9</v>
      </c>
      <c r="B47" s="19" t="s">
        <v>79</v>
      </c>
      <c r="C47" s="21" t="s">
        <v>45</v>
      </c>
      <c r="D47" s="18"/>
      <c r="E47" s="18">
        <v>50799</v>
      </c>
      <c r="F47" s="18">
        <v>5</v>
      </c>
    </row>
    <row r="48" s="11" customFormat="true" ht="40.5" customHeight="true" spans="1:6">
      <c r="A48" s="18" t="s">
        <v>9</v>
      </c>
      <c r="B48" s="19" t="s">
        <v>80</v>
      </c>
      <c r="C48" s="21" t="s">
        <v>45</v>
      </c>
      <c r="D48" s="18"/>
      <c r="E48" s="18">
        <v>50799</v>
      </c>
      <c r="F48" s="18">
        <v>5</v>
      </c>
    </row>
    <row r="49" s="11" customFormat="true" ht="40.5" customHeight="true" spans="1:6">
      <c r="A49" s="18" t="s">
        <v>9</v>
      </c>
      <c r="B49" s="19" t="s">
        <v>81</v>
      </c>
      <c r="C49" s="21" t="s">
        <v>45</v>
      </c>
      <c r="D49" s="18"/>
      <c r="E49" s="18">
        <v>50799</v>
      </c>
      <c r="F49" s="18">
        <v>5</v>
      </c>
    </row>
    <row r="50" s="11" customFormat="true" ht="40.5" customHeight="true" spans="1:6">
      <c r="A50" s="18" t="s">
        <v>9</v>
      </c>
      <c r="B50" s="19" t="s">
        <v>82</v>
      </c>
      <c r="C50" s="21" t="s">
        <v>45</v>
      </c>
      <c r="D50" s="18"/>
      <c r="E50" s="18">
        <v>50799</v>
      </c>
      <c r="F50" s="18">
        <v>5</v>
      </c>
    </row>
    <row r="51" s="11" customFormat="true" ht="40.5" customHeight="true" spans="1:6">
      <c r="A51" s="18" t="s">
        <v>9</v>
      </c>
      <c r="B51" s="19" t="s">
        <v>83</v>
      </c>
      <c r="C51" s="21" t="s">
        <v>45</v>
      </c>
      <c r="D51" s="18"/>
      <c r="E51" s="18">
        <v>50799</v>
      </c>
      <c r="F51" s="18">
        <v>5</v>
      </c>
    </row>
    <row r="52" s="11" customFormat="true" ht="40.5" customHeight="true" spans="1:6">
      <c r="A52" s="18" t="s">
        <v>9</v>
      </c>
      <c r="B52" s="19" t="s">
        <v>84</v>
      </c>
      <c r="C52" s="21" t="s">
        <v>45</v>
      </c>
      <c r="D52" s="18"/>
      <c r="E52" s="18">
        <v>50799</v>
      </c>
      <c r="F52" s="18">
        <v>5</v>
      </c>
    </row>
    <row r="53" s="11" customFormat="true" ht="40.5" customHeight="true" spans="1:6">
      <c r="A53" s="18" t="s">
        <v>9</v>
      </c>
      <c r="B53" s="19" t="s">
        <v>85</v>
      </c>
      <c r="C53" s="21" t="s">
        <v>45</v>
      </c>
      <c r="D53" s="18"/>
      <c r="E53" s="18">
        <v>50799</v>
      </c>
      <c r="F53" s="18">
        <v>5</v>
      </c>
    </row>
    <row r="54" s="11" customFormat="true" ht="40.5" customHeight="true" spans="1:6">
      <c r="A54" s="18" t="s">
        <v>9</v>
      </c>
      <c r="B54" s="19" t="s">
        <v>77</v>
      </c>
      <c r="C54" s="19" t="s">
        <v>62</v>
      </c>
      <c r="D54" s="18"/>
      <c r="E54" s="18">
        <v>50799</v>
      </c>
      <c r="F54" s="18">
        <v>3</v>
      </c>
    </row>
    <row r="55" s="11" customFormat="true" ht="40.5" customHeight="true" spans="1:6">
      <c r="A55" s="18" t="s">
        <v>9</v>
      </c>
      <c r="B55" s="19" t="s">
        <v>75</v>
      </c>
      <c r="C55" s="19" t="s">
        <v>62</v>
      </c>
      <c r="D55" s="18"/>
      <c r="E55" s="18">
        <v>50799</v>
      </c>
      <c r="F55" s="18">
        <v>3</v>
      </c>
    </row>
    <row r="56" s="11" customFormat="true" ht="40.5" customHeight="true" spans="1:6">
      <c r="A56" s="18" t="s">
        <v>9</v>
      </c>
      <c r="B56" s="19" t="s">
        <v>86</v>
      </c>
      <c r="C56" s="19" t="s">
        <v>62</v>
      </c>
      <c r="D56" s="18"/>
      <c r="E56" s="18">
        <v>50799</v>
      </c>
      <c r="F56" s="18">
        <v>3</v>
      </c>
    </row>
    <row r="57" s="11" customFormat="true" ht="40.5" customHeight="true" spans="1:6">
      <c r="A57" s="18" t="s">
        <v>9</v>
      </c>
      <c r="B57" s="19" t="s">
        <v>74</v>
      </c>
      <c r="C57" s="19" t="s">
        <v>62</v>
      </c>
      <c r="D57" s="18"/>
      <c r="E57" s="18">
        <v>50799</v>
      </c>
      <c r="F57" s="18">
        <v>3</v>
      </c>
    </row>
    <row r="58" s="11" customFormat="true" ht="40.5" customHeight="true" spans="1:6">
      <c r="A58" s="18" t="s">
        <v>9</v>
      </c>
      <c r="B58" s="19" t="s">
        <v>87</v>
      </c>
      <c r="C58" s="19" t="s">
        <v>62</v>
      </c>
      <c r="D58" s="18"/>
      <c r="E58" s="18">
        <v>50799</v>
      </c>
      <c r="F58" s="18">
        <v>3</v>
      </c>
    </row>
    <row r="59" s="11" customFormat="true" ht="40.5" customHeight="true" spans="1:6">
      <c r="A59" s="16" t="s">
        <v>88</v>
      </c>
      <c r="B59" s="16"/>
      <c r="C59" s="16"/>
      <c r="D59" s="16"/>
      <c r="E59" s="16"/>
      <c r="F59" s="16">
        <f>SUM(F40:F58)</f>
        <v>90</v>
      </c>
    </row>
    <row r="60" s="11" customFormat="true" ht="40.5" customHeight="true" spans="1:6">
      <c r="A60" s="18" t="s">
        <v>10</v>
      </c>
      <c r="B60" s="19" t="s">
        <v>89</v>
      </c>
      <c r="C60" s="19" t="s">
        <v>90</v>
      </c>
      <c r="D60" s="18">
        <v>2060404</v>
      </c>
      <c r="E60" s="18">
        <v>50799</v>
      </c>
      <c r="F60" s="18">
        <v>5</v>
      </c>
    </row>
    <row r="61" s="11" customFormat="true" ht="40.5" customHeight="true" spans="1:6">
      <c r="A61" s="18" t="s">
        <v>10</v>
      </c>
      <c r="B61" s="19" t="s">
        <v>91</v>
      </c>
      <c r="C61" s="19" t="s">
        <v>92</v>
      </c>
      <c r="D61" s="18">
        <v>2060404</v>
      </c>
      <c r="E61" s="18">
        <v>50799</v>
      </c>
      <c r="F61" s="18">
        <v>3</v>
      </c>
    </row>
    <row r="62" s="11" customFormat="true" ht="40.5" customHeight="true" spans="1:6">
      <c r="A62" s="18" t="s">
        <v>10</v>
      </c>
      <c r="B62" s="19" t="s">
        <v>93</v>
      </c>
      <c r="C62" s="19" t="s">
        <v>94</v>
      </c>
      <c r="D62" s="18">
        <v>2060404</v>
      </c>
      <c r="E62" s="18">
        <v>50799</v>
      </c>
      <c r="F62" s="18">
        <v>2</v>
      </c>
    </row>
    <row r="63" s="11" customFormat="true" ht="40.5" customHeight="true" spans="1:6">
      <c r="A63" s="18" t="s">
        <v>10</v>
      </c>
      <c r="B63" s="19" t="s">
        <v>95</v>
      </c>
      <c r="C63" s="19" t="s">
        <v>30</v>
      </c>
      <c r="D63" s="18">
        <v>2060499</v>
      </c>
      <c r="E63" s="18">
        <v>50799</v>
      </c>
      <c r="F63" s="18">
        <v>10</v>
      </c>
    </row>
    <row r="64" s="11" customFormat="true" ht="40.5" customHeight="true" spans="1:6">
      <c r="A64" s="18" t="s">
        <v>10</v>
      </c>
      <c r="B64" s="20" t="s">
        <v>96</v>
      </c>
      <c r="C64" s="20" t="s">
        <v>72</v>
      </c>
      <c r="D64" s="18">
        <v>2069999</v>
      </c>
      <c r="E64" s="18">
        <v>50799</v>
      </c>
      <c r="F64" s="18">
        <v>5</v>
      </c>
    </row>
    <row r="65" s="11" customFormat="true" ht="40.5" customHeight="true" spans="1:6">
      <c r="A65" s="18" t="s">
        <v>10</v>
      </c>
      <c r="B65" s="20" t="s">
        <v>97</v>
      </c>
      <c r="C65" s="20" t="s">
        <v>72</v>
      </c>
      <c r="D65" s="18">
        <v>2069999</v>
      </c>
      <c r="E65" s="18">
        <v>50799</v>
      </c>
      <c r="F65" s="18">
        <v>10</v>
      </c>
    </row>
    <row r="66" s="11" customFormat="true" ht="40.5" customHeight="true" spans="1:6">
      <c r="A66" s="18" t="s">
        <v>10</v>
      </c>
      <c r="B66" s="20" t="s">
        <v>98</v>
      </c>
      <c r="C66" s="20" t="s">
        <v>99</v>
      </c>
      <c r="D66" s="18"/>
      <c r="E66" s="18">
        <v>50799</v>
      </c>
      <c r="F66" s="18">
        <v>10</v>
      </c>
    </row>
    <row r="67" s="11" customFormat="true" ht="40.5" customHeight="true" spans="1:6">
      <c r="A67" s="18" t="s">
        <v>10</v>
      </c>
      <c r="B67" s="20" t="s">
        <v>100</v>
      </c>
      <c r="C67" s="20" t="s">
        <v>99</v>
      </c>
      <c r="D67" s="18"/>
      <c r="E67" s="18">
        <v>50799</v>
      </c>
      <c r="F67" s="18">
        <v>5</v>
      </c>
    </row>
    <row r="68" s="11" customFormat="true" ht="40.5" customHeight="true" spans="1:6">
      <c r="A68" s="22" t="s">
        <v>10</v>
      </c>
      <c r="B68" s="23" t="s">
        <v>101</v>
      </c>
      <c r="C68" s="21" t="s">
        <v>45</v>
      </c>
      <c r="D68" s="18"/>
      <c r="E68" s="18">
        <v>50799</v>
      </c>
      <c r="F68" s="18">
        <v>5</v>
      </c>
    </row>
    <row r="69" s="11" customFormat="true" ht="40.5" customHeight="true" spans="1:6">
      <c r="A69" s="22" t="s">
        <v>10</v>
      </c>
      <c r="B69" s="23" t="s">
        <v>102</v>
      </c>
      <c r="C69" s="21" t="s">
        <v>45</v>
      </c>
      <c r="D69" s="18"/>
      <c r="E69" s="18">
        <v>50799</v>
      </c>
      <c r="F69" s="18">
        <v>5</v>
      </c>
    </row>
    <row r="70" s="11" customFormat="true" ht="40.5" customHeight="true" spans="1:6">
      <c r="A70" s="22" t="s">
        <v>10</v>
      </c>
      <c r="B70" s="23" t="s">
        <v>103</v>
      </c>
      <c r="C70" s="21" t="s">
        <v>45</v>
      </c>
      <c r="D70" s="18"/>
      <c r="E70" s="18">
        <v>50799</v>
      </c>
      <c r="F70" s="18">
        <v>5</v>
      </c>
    </row>
    <row r="71" s="11" customFormat="true" ht="40.5" customHeight="true" spans="1:6">
      <c r="A71" s="22" t="s">
        <v>10</v>
      </c>
      <c r="B71" s="23" t="s">
        <v>104</v>
      </c>
      <c r="C71" s="21" t="s">
        <v>45</v>
      </c>
      <c r="D71" s="18"/>
      <c r="E71" s="18">
        <v>50799</v>
      </c>
      <c r="F71" s="18">
        <v>5</v>
      </c>
    </row>
    <row r="72" s="11" customFormat="true" ht="40.5" customHeight="true" spans="1:6">
      <c r="A72" s="22" t="s">
        <v>10</v>
      </c>
      <c r="B72" s="23" t="s">
        <v>105</v>
      </c>
      <c r="C72" s="21" t="s">
        <v>45</v>
      </c>
      <c r="D72" s="18"/>
      <c r="E72" s="18">
        <v>50799</v>
      </c>
      <c r="F72" s="18">
        <v>5</v>
      </c>
    </row>
    <row r="73" s="11" customFormat="true" ht="40.5" customHeight="true" spans="1:6">
      <c r="A73" s="22" t="s">
        <v>10</v>
      </c>
      <c r="B73" s="23" t="s">
        <v>106</v>
      </c>
      <c r="C73" s="21" t="s">
        <v>45</v>
      </c>
      <c r="D73" s="18"/>
      <c r="E73" s="18">
        <v>50799</v>
      </c>
      <c r="F73" s="18">
        <v>5</v>
      </c>
    </row>
    <row r="74" s="11" customFormat="true" ht="40.5" customHeight="true" spans="1:6">
      <c r="A74" s="22" t="s">
        <v>10</v>
      </c>
      <c r="B74" s="23" t="s">
        <v>107</v>
      </c>
      <c r="C74" s="21" t="s">
        <v>45</v>
      </c>
      <c r="D74" s="18"/>
      <c r="E74" s="18">
        <v>50799</v>
      </c>
      <c r="F74" s="18">
        <v>5</v>
      </c>
    </row>
    <row r="75" s="11" customFormat="true" ht="40.5" customHeight="true" spans="1:6">
      <c r="A75" s="22" t="s">
        <v>10</v>
      </c>
      <c r="B75" s="23" t="s">
        <v>108</v>
      </c>
      <c r="C75" s="21" t="s">
        <v>45</v>
      </c>
      <c r="D75" s="18"/>
      <c r="E75" s="18">
        <v>50799</v>
      </c>
      <c r="F75" s="18">
        <v>5</v>
      </c>
    </row>
    <row r="76" s="11" customFormat="true" ht="40.5" customHeight="true" spans="1:6">
      <c r="A76" s="22" t="s">
        <v>10</v>
      </c>
      <c r="B76" s="23" t="s">
        <v>109</v>
      </c>
      <c r="C76" s="21" t="s">
        <v>45</v>
      </c>
      <c r="D76" s="18"/>
      <c r="E76" s="18">
        <v>50799</v>
      </c>
      <c r="F76" s="18">
        <v>5</v>
      </c>
    </row>
    <row r="77" s="11" customFormat="true" ht="40.5" customHeight="true" spans="1:6">
      <c r="A77" s="22" t="s">
        <v>10</v>
      </c>
      <c r="B77" s="23" t="s">
        <v>110</v>
      </c>
      <c r="C77" s="21" t="s">
        <v>45</v>
      </c>
      <c r="D77" s="18"/>
      <c r="E77" s="18">
        <v>50799</v>
      </c>
      <c r="F77" s="18">
        <v>5</v>
      </c>
    </row>
    <row r="78" s="11" customFormat="true" ht="40.5" customHeight="true" spans="1:6">
      <c r="A78" s="22" t="s">
        <v>10</v>
      </c>
      <c r="B78" s="23" t="s">
        <v>111</v>
      </c>
      <c r="C78" s="21" t="s">
        <v>45</v>
      </c>
      <c r="D78" s="18"/>
      <c r="E78" s="18">
        <v>50799</v>
      </c>
      <c r="F78" s="18">
        <v>5</v>
      </c>
    </row>
    <row r="79" s="11" customFormat="true" ht="40.5" customHeight="true" spans="1:6">
      <c r="A79" s="22" t="s">
        <v>10</v>
      </c>
      <c r="B79" s="23" t="s">
        <v>112</v>
      </c>
      <c r="C79" s="21" t="s">
        <v>45</v>
      </c>
      <c r="D79" s="18"/>
      <c r="E79" s="18">
        <v>50799</v>
      </c>
      <c r="F79" s="18">
        <v>5</v>
      </c>
    </row>
    <row r="80" s="11" customFormat="true" ht="40.5" customHeight="true" spans="1:6">
      <c r="A80" s="18" t="s">
        <v>10</v>
      </c>
      <c r="B80" s="19" t="s">
        <v>113</v>
      </c>
      <c r="C80" s="21" t="s">
        <v>45</v>
      </c>
      <c r="D80" s="18"/>
      <c r="E80" s="18">
        <v>50799</v>
      </c>
      <c r="F80" s="18">
        <v>5</v>
      </c>
    </row>
    <row r="81" s="11" customFormat="true" ht="40.5" customHeight="true" spans="1:6">
      <c r="A81" s="18" t="s">
        <v>10</v>
      </c>
      <c r="B81" s="19" t="s">
        <v>114</v>
      </c>
      <c r="C81" s="21" t="s">
        <v>45</v>
      </c>
      <c r="D81" s="18"/>
      <c r="E81" s="18">
        <v>50799</v>
      </c>
      <c r="F81" s="18">
        <v>5</v>
      </c>
    </row>
    <row r="82" s="11" customFormat="true" ht="40.5" customHeight="true" spans="1:6">
      <c r="A82" s="18" t="s">
        <v>10</v>
      </c>
      <c r="B82" s="23" t="s">
        <v>115</v>
      </c>
      <c r="C82" s="21" t="s">
        <v>45</v>
      </c>
      <c r="D82" s="18"/>
      <c r="E82" s="18">
        <v>50799</v>
      </c>
      <c r="F82" s="18">
        <v>5</v>
      </c>
    </row>
    <row r="83" s="11" customFormat="true" ht="40.5" customHeight="true" spans="1:6">
      <c r="A83" s="18" t="s">
        <v>10</v>
      </c>
      <c r="B83" s="23" t="s">
        <v>116</v>
      </c>
      <c r="C83" s="21" t="s">
        <v>45</v>
      </c>
      <c r="D83" s="18"/>
      <c r="E83" s="18">
        <v>50799</v>
      </c>
      <c r="F83" s="18">
        <v>5</v>
      </c>
    </row>
    <row r="84" s="11" customFormat="true" ht="40.5" customHeight="true" spans="1:6">
      <c r="A84" s="18" t="s">
        <v>10</v>
      </c>
      <c r="B84" s="19" t="s">
        <v>117</v>
      </c>
      <c r="C84" s="19" t="s">
        <v>62</v>
      </c>
      <c r="D84" s="18"/>
      <c r="E84" s="18">
        <v>50799</v>
      </c>
      <c r="F84" s="18">
        <v>3</v>
      </c>
    </row>
    <row r="85" s="11" customFormat="true" ht="40.5" customHeight="true" spans="1:6">
      <c r="A85" s="18" t="s">
        <v>10</v>
      </c>
      <c r="B85" s="19" t="s">
        <v>118</v>
      </c>
      <c r="C85" s="19" t="s">
        <v>62</v>
      </c>
      <c r="D85" s="18"/>
      <c r="E85" s="18">
        <v>50799</v>
      </c>
      <c r="F85" s="18">
        <v>3</v>
      </c>
    </row>
    <row r="86" s="11" customFormat="true" ht="40.5" customHeight="true" spans="1:6">
      <c r="A86" s="18" t="s">
        <v>10</v>
      </c>
      <c r="B86" s="19" t="s">
        <v>119</v>
      </c>
      <c r="C86" s="19" t="s">
        <v>62</v>
      </c>
      <c r="D86" s="18">
        <v>2069999</v>
      </c>
      <c r="E86" s="18">
        <v>50799</v>
      </c>
      <c r="F86" s="18">
        <v>3</v>
      </c>
    </row>
    <row r="87" s="11" customFormat="true" ht="40.5" customHeight="true" spans="1:6">
      <c r="A87" s="18" t="s">
        <v>10</v>
      </c>
      <c r="B87" s="19" t="s">
        <v>120</v>
      </c>
      <c r="C87" s="19" t="s">
        <v>62</v>
      </c>
      <c r="D87" s="18"/>
      <c r="E87" s="18">
        <v>50799</v>
      </c>
      <c r="F87" s="18">
        <v>3</v>
      </c>
    </row>
    <row r="88" s="11" customFormat="true" ht="40.5" customHeight="true" spans="1:6">
      <c r="A88" s="18" t="s">
        <v>10</v>
      </c>
      <c r="B88" s="19" t="s">
        <v>121</v>
      </c>
      <c r="C88" s="19" t="s">
        <v>62</v>
      </c>
      <c r="D88" s="18"/>
      <c r="E88" s="18">
        <v>50799</v>
      </c>
      <c r="F88" s="18">
        <v>3</v>
      </c>
    </row>
    <row r="89" s="11" customFormat="true" ht="40.5" customHeight="true" spans="1:6">
      <c r="A89" s="18" t="s">
        <v>10</v>
      </c>
      <c r="B89" s="19" t="s">
        <v>122</v>
      </c>
      <c r="C89" s="19" t="s">
        <v>62</v>
      </c>
      <c r="D89" s="18"/>
      <c r="E89" s="18">
        <v>50799</v>
      </c>
      <c r="F89" s="18">
        <v>3</v>
      </c>
    </row>
    <row r="90" s="11" customFormat="true" ht="40.5" customHeight="true" spans="1:6">
      <c r="A90" s="18" t="s">
        <v>10</v>
      </c>
      <c r="B90" s="19" t="s">
        <v>123</v>
      </c>
      <c r="C90" s="19" t="s">
        <v>62</v>
      </c>
      <c r="D90" s="18"/>
      <c r="E90" s="18">
        <v>50799</v>
      </c>
      <c r="F90" s="18">
        <v>3</v>
      </c>
    </row>
    <row r="91" s="11" customFormat="true" ht="40.5" customHeight="true" spans="1:6">
      <c r="A91" s="18" t="s">
        <v>10</v>
      </c>
      <c r="B91" s="19" t="s">
        <v>124</v>
      </c>
      <c r="C91" s="19" t="s">
        <v>62</v>
      </c>
      <c r="D91" s="18"/>
      <c r="E91" s="18">
        <v>50799</v>
      </c>
      <c r="F91" s="18">
        <v>3</v>
      </c>
    </row>
    <row r="92" s="11" customFormat="true" ht="40.5" customHeight="true" spans="1:6">
      <c r="A92" s="18" t="s">
        <v>10</v>
      </c>
      <c r="B92" s="19" t="s">
        <v>125</v>
      </c>
      <c r="C92" s="19" t="s">
        <v>62</v>
      </c>
      <c r="D92" s="18"/>
      <c r="E92" s="18">
        <v>50799</v>
      </c>
      <c r="F92" s="18">
        <v>3</v>
      </c>
    </row>
    <row r="93" s="11" customFormat="true" ht="40.5" customHeight="true" spans="1:6">
      <c r="A93" s="18" t="s">
        <v>10</v>
      </c>
      <c r="B93" s="19" t="s">
        <v>126</v>
      </c>
      <c r="C93" s="19" t="s">
        <v>62</v>
      </c>
      <c r="D93" s="18"/>
      <c r="E93" s="18">
        <v>50799</v>
      </c>
      <c r="F93" s="18">
        <v>3</v>
      </c>
    </row>
    <row r="94" s="11" customFormat="true" ht="40.5" customHeight="true" spans="1:6">
      <c r="A94" s="18" t="s">
        <v>10</v>
      </c>
      <c r="B94" s="19" t="s">
        <v>127</v>
      </c>
      <c r="C94" s="19" t="s">
        <v>62</v>
      </c>
      <c r="D94" s="18"/>
      <c r="E94" s="18">
        <v>50799</v>
      </c>
      <c r="F94" s="18">
        <v>3</v>
      </c>
    </row>
    <row r="95" s="11" customFormat="true" ht="40.5" customHeight="true" spans="1:6">
      <c r="A95" s="18" t="s">
        <v>10</v>
      </c>
      <c r="B95" s="19" t="s">
        <v>128</v>
      </c>
      <c r="C95" s="19" t="s">
        <v>62</v>
      </c>
      <c r="D95" s="18"/>
      <c r="E95" s="18">
        <v>50799</v>
      </c>
      <c r="F95" s="18">
        <v>3</v>
      </c>
    </row>
    <row r="96" s="11" customFormat="true" ht="40.5" customHeight="true" spans="1:6">
      <c r="A96" s="18" t="s">
        <v>10</v>
      </c>
      <c r="B96" s="19" t="s">
        <v>129</v>
      </c>
      <c r="C96" s="19" t="s">
        <v>62</v>
      </c>
      <c r="D96" s="18"/>
      <c r="E96" s="18">
        <v>50799</v>
      </c>
      <c r="F96" s="18">
        <v>3</v>
      </c>
    </row>
    <row r="97" s="11" customFormat="true" ht="40.5" customHeight="true" spans="1:6">
      <c r="A97" s="18" t="s">
        <v>10</v>
      </c>
      <c r="B97" s="19" t="s">
        <v>130</v>
      </c>
      <c r="C97" s="19" t="s">
        <v>62</v>
      </c>
      <c r="D97" s="18"/>
      <c r="E97" s="18">
        <v>50799</v>
      </c>
      <c r="F97" s="18">
        <v>3</v>
      </c>
    </row>
    <row r="98" s="11" customFormat="true" ht="40.5" customHeight="true" spans="1:6">
      <c r="A98" s="18" t="s">
        <v>10</v>
      </c>
      <c r="B98" s="19" t="s">
        <v>131</v>
      </c>
      <c r="C98" s="19" t="s">
        <v>62</v>
      </c>
      <c r="D98" s="18"/>
      <c r="E98" s="18">
        <v>50799</v>
      </c>
      <c r="F98" s="18">
        <v>3</v>
      </c>
    </row>
    <row r="99" s="11" customFormat="true" ht="40.5" customHeight="true" spans="1:6">
      <c r="A99" s="18" t="s">
        <v>10</v>
      </c>
      <c r="B99" s="19" t="s">
        <v>132</v>
      </c>
      <c r="C99" s="19" t="s">
        <v>62</v>
      </c>
      <c r="D99" s="18"/>
      <c r="E99" s="18">
        <v>50799</v>
      </c>
      <c r="F99" s="18">
        <v>3</v>
      </c>
    </row>
    <row r="100" s="11" customFormat="true" ht="40.5" customHeight="true" spans="1:6">
      <c r="A100" s="18" t="s">
        <v>10</v>
      </c>
      <c r="B100" s="19" t="s">
        <v>133</v>
      </c>
      <c r="C100" s="19" t="s">
        <v>62</v>
      </c>
      <c r="D100" s="18"/>
      <c r="E100" s="18">
        <v>50799</v>
      </c>
      <c r="F100" s="18">
        <v>3</v>
      </c>
    </row>
    <row r="101" s="11" customFormat="true" ht="40.5" customHeight="true" spans="1:6">
      <c r="A101" s="18" t="s">
        <v>10</v>
      </c>
      <c r="B101" s="19" t="s">
        <v>134</v>
      </c>
      <c r="C101" s="19" t="s">
        <v>62</v>
      </c>
      <c r="D101" s="18"/>
      <c r="E101" s="18">
        <v>50799</v>
      </c>
      <c r="F101" s="18">
        <v>3</v>
      </c>
    </row>
    <row r="102" s="11" customFormat="true" ht="40.5" customHeight="true" spans="1:6">
      <c r="A102" s="18" t="s">
        <v>10</v>
      </c>
      <c r="B102" s="19" t="s">
        <v>135</v>
      </c>
      <c r="C102" s="19" t="s">
        <v>62</v>
      </c>
      <c r="D102" s="18"/>
      <c r="E102" s="18">
        <v>50799</v>
      </c>
      <c r="F102" s="18">
        <v>3</v>
      </c>
    </row>
    <row r="103" s="11" customFormat="true" ht="40.5" customHeight="true" spans="1:6">
      <c r="A103" s="18" t="s">
        <v>10</v>
      </c>
      <c r="B103" s="19" t="s">
        <v>136</v>
      </c>
      <c r="C103" s="19" t="s">
        <v>62</v>
      </c>
      <c r="D103" s="18"/>
      <c r="E103" s="18">
        <v>50799</v>
      </c>
      <c r="F103" s="18">
        <v>3</v>
      </c>
    </row>
    <row r="104" s="11" customFormat="true" ht="40.5" customHeight="true" spans="1:6">
      <c r="A104" s="18" t="s">
        <v>10</v>
      </c>
      <c r="B104" s="19" t="s">
        <v>104</v>
      </c>
      <c r="C104" s="19" t="s">
        <v>62</v>
      </c>
      <c r="D104" s="18"/>
      <c r="E104" s="18">
        <v>50799</v>
      </c>
      <c r="F104" s="18">
        <v>3</v>
      </c>
    </row>
    <row r="105" s="11" customFormat="true" ht="40.5" customHeight="true" spans="1:6">
      <c r="A105" s="16" t="s">
        <v>137</v>
      </c>
      <c r="B105" s="16"/>
      <c r="C105" s="16"/>
      <c r="D105" s="16"/>
      <c r="E105" s="16"/>
      <c r="F105" s="16">
        <f>SUM(F60:F104)</f>
        <v>193</v>
      </c>
    </row>
    <row r="106" s="11" customFormat="true" ht="40.5" customHeight="true" spans="1:6">
      <c r="A106" s="18" t="s">
        <v>138</v>
      </c>
      <c r="B106" s="19" t="s">
        <v>139</v>
      </c>
      <c r="C106" s="19" t="s">
        <v>41</v>
      </c>
      <c r="D106" s="18">
        <v>2069999</v>
      </c>
      <c r="E106" s="18">
        <v>50799</v>
      </c>
      <c r="F106" s="18">
        <v>10</v>
      </c>
    </row>
    <row r="107" s="11" customFormat="true" ht="40.5" customHeight="true" spans="1:6">
      <c r="A107" s="18" t="s">
        <v>138</v>
      </c>
      <c r="B107" s="19" t="s">
        <v>140</v>
      </c>
      <c r="C107" s="21" t="s">
        <v>45</v>
      </c>
      <c r="D107" s="18">
        <v>2069999</v>
      </c>
      <c r="E107" s="18">
        <v>50799</v>
      </c>
      <c r="F107" s="18">
        <v>5</v>
      </c>
    </row>
    <row r="108" s="11" customFormat="true" ht="40.5" customHeight="true" spans="1:6">
      <c r="A108" s="18" t="s">
        <v>138</v>
      </c>
      <c r="B108" s="19" t="s">
        <v>139</v>
      </c>
      <c r="C108" s="19" t="s">
        <v>62</v>
      </c>
      <c r="D108" s="18"/>
      <c r="E108" s="18">
        <v>50799</v>
      </c>
      <c r="F108" s="18">
        <v>3</v>
      </c>
    </row>
    <row r="109" s="11" customFormat="true" ht="40.5" customHeight="true" spans="1:6">
      <c r="A109" s="16" t="s">
        <v>141</v>
      </c>
      <c r="B109" s="16"/>
      <c r="C109" s="16"/>
      <c r="D109" s="16"/>
      <c r="E109" s="16"/>
      <c r="F109" s="16">
        <f>SUM(F106:F108)</f>
        <v>18</v>
      </c>
    </row>
    <row r="110" s="11" customFormat="true" ht="40.5" customHeight="true" spans="1:6">
      <c r="A110" s="18" t="s">
        <v>12</v>
      </c>
      <c r="B110" s="19" t="s">
        <v>142</v>
      </c>
      <c r="C110" s="21" t="s">
        <v>45</v>
      </c>
      <c r="D110" s="18">
        <v>2069999</v>
      </c>
      <c r="E110" s="18">
        <v>50799</v>
      </c>
      <c r="F110" s="18">
        <v>5</v>
      </c>
    </row>
    <row r="111" s="11" customFormat="true" ht="40.5" customHeight="true" spans="1:6">
      <c r="A111" s="18" t="s">
        <v>12</v>
      </c>
      <c r="B111" s="19" t="s">
        <v>143</v>
      </c>
      <c r="C111" s="21" t="s">
        <v>45</v>
      </c>
      <c r="D111" s="18"/>
      <c r="E111" s="18">
        <v>50799</v>
      </c>
      <c r="F111" s="18">
        <v>5</v>
      </c>
    </row>
    <row r="112" s="11" customFormat="true" ht="40.5" customHeight="true" spans="1:6">
      <c r="A112" s="18" t="s">
        <v>12</v>
      </c>
      <c r="B112" s="19" t="s">
        <v>144</v>
      </c>
      <c r="C112" s="21" t="s">
        <v>45</v>
      </c>
      <c r="D112" s="18"/>
      <c r="E112" s="18">
        <v>50799</v>
      </c>
      <c r="F112" s="18">
        <v>5</v>
      </c>
    </row>
    <row r="113" s="11" customFormat="true" ht="40.5" customHeight="true" spans="1:6">
      <c r="A113" s="18" t="s">
        <v>12</v>
      </c>
      <c r="B113" s="19" t="s">
        <v>145</v>
      </c>
      <c r="C113" s="21" t="s">
        <v>45</v>
      </c>
      <c r="D113" s="18"/>
      <c r="E113" s="18">
        <v>50799</v>
      </c>
      <c r="F113" s="18">
        <v>5</v>
      </c>
    </row>
    <row r="114" s="11" customFormat="true" ht="40.5" customHeight="true" spans="1:6">
      <c r="A114" s="18" t="s">
        <v>12</v>
      </c>
      <c r="B114" s="19" t="s">
        <v>146</v>
      </c>
      <c r="C114" s="21" t="s">
        <v>45</v>
      </c>
      <c r="D114" s="18"/>
      <c r="E114" s="18">
        <v>50799</v>
      </c>
      <c r="F114" s="18">
        <v>5</v>
      </c>
    </row>
    <row r="115" s="11" customFormat="true" ht="40.5" customHeight="true" spans="1:6">
      <c r="A115" s="18" t="s">
        <v>12</v>
      </c>
      <c r="B115" s="19" t="s">
        <v>147</v>
      </c>
      <c r="C115" s="21" t="s">
        <v>45</v>
      </c>
      <c r="D115" s="18"/>
      <c r="E115" s="18">
        <v>50799</v>
      </c>
      <c r="F115" s="18">
        <v>5</v>
      </c>
    </row>
    <row r="116" s="11" customFormat="true" ht="40.5" customHeight="true" spans="1:6">
      <c r="A116" s="18" t="s">
        <v>12</v>
      </c>
      <c r="B116" s="19" t="s">
        <v>148</v>
      </c>
      <c r="C116" s="21" t="s">
        <v>45</v>
      </c>
      <c r="D116" s="18"/>
      <c r="E116" s="18">
        <v>50799</v>
      </c>
      <c r="F116" s="18">
        <v>5</v>
      </c>
    </row>
    <row r="117" s="11" customFormat="true" ht="40.5" customHeight="true" spans="1:6">
      <c r="A117" s="18" t="s">
        <v>12</v>
      </c>
      <c r="B117" s="19" t="s">
        <v>149</v>
      </c>
      <c r="C117" s="21" t="s">
        <v>45</v>
      </c>
      <c r="D117" s="18"/>
      <c r="E117" s="18">
        <v>50799</v>
      </c>
      <c r="F117" s="18">
        <v>5</v>
      </c>
    </row>
    <row r="118" s="11" customFormat="true" ht="40.5" customHeight="true" spans="1:6">
      <c r="A118" s="18" t="s">
        <v>12</v>
      </c>
      <c r="B118" s="19" t="s">
        <v>150</v>
      </c>
      <c r="C118" s="21" t="s">
        <v>45</v>
      </c>
      <c r="D118" s="18"/>
      <c r="E118" s="18">
        <v>50799</v>
      </c>
      <c r="F118" s="18">
        <v>5</v>
      </c>
    </row>
    <row r="119" s="11" customFormat="true" ht="40.5" customHeight="true" spans="1:6">
      <c r="A119" s="18" t="s">
        <v>12</v>
      </c>
      <c r="B119" s="19" t="s">
        <v>151</v>
      </c>
      <c r="C119" s="21" t="s">
        <v>45</v>
      </c>
      <c r="D119" s="18"/>
      <c r="E119" s="18">
        <v>50799</v>
      </c>
      <c r="F119" s="18">
        <v>5</v>
      </c>
    </row>
    <row r="120" s="11" customFormat="true" ht="40.5" customHeight="true" spans="1:6">
      <c r="A120" s="18" t="s">
        <v>12</v>
      </c>
      <c r="B120" s="19" t="s">
        <v>152</v>
      </c>
      <c r="C120" s="21" t="s">
        <v>45</v>
      </c>
      <c r="D120" s="18"/>
      <c r="E120" s="18">
        <v>50799</v>
      </c>
      <c r="F120" s="18">
        <v>5</v>
      </c>
    </row>
    <row r="121" s="11" customFormat="true" ht="40.5" customHeight="true" spans="1:6">
      <c r="A121" s="18" t="s">
        <v>12</v>
      </c>
      <c r="B121" s="19" t="s">
        <v>153</v>
      </c>
      <c r="C121" s="21" t="s">
        <v>45</v>
      </c>
      <c r="D121" s="18"/>
      <c r="E121" s="18">
        <v>50799</v>
      </c>
      <c r="F121" s="18">
        <v>5</v>
      </c>
    </row>
    <row r="122" s="11" customFormat="true" ht="40.5" customHeight="true" spans="1:6">
      <c r="A122" s="18" t="s">
        <v>12</v>
      </c>
      <c r="B122" s="19" t="s">
        <v>154</v>
      </c>
      <c r="C122" s="21" t="s">
        <v>45</v>
      </c>
      <c r="D122" s="18"/>
      <c r="E122" s="18">
        <v>50799</v>
      </c>
      <c r="F122" s="18">
        <v>5</v>
      </c>
    </row>
    <row r="123" s="11" customFormat="true" ht="40.5" customHeight="true" spans="1:6">
      <c r="A123" s="18" t="s">
        <v>12</v>
      </c>
      <c r="B123" s="19" t="s">
        <v>155</v>
      </c>
      <c r="C123" s="19" t="s">
        <v>62</v>
      </c>
      <c r="D123" s="18"/>
      <c r="E123" s="18">
        <v>50799</v>
      </c>
      <c r="F123" s="18">
        <v>3</v>
      </c>
    </row>
    <row r="124" s="11" customFormat="true" ht="40.5" customHeight="true" spans="1:6">
      <c r="A124" s="18" t="s">
        <v>12</v>
      </c>
      <c r="B124" s="19" t="s">
        <v>156</v>
      </c>
      <c r="C124" s="19" t="s">
        <v>62</v>
      </c>
      <c r="D124" s="18"/>
      <c r="E124" s="18">
        <v>50799</v>
      </c>
      <c r="F124" s="18">
        <v>3</v>
      </c>
    </row>
    <row r="125" s="11" customFormat="true" ht="40.5" customHeight="true" spans="1:6">
      <c r="A125" s="18" t="s">
        <v>12</v>
      </c>
      <c r="B125" s="19" t="s">
        <v>157</v>
      </c>
      <c r="C125" s="19" t="s">
        <v>62</v>
      </c>
      <c r="D125" s="18"/>
      <c r="E125" s="18">
        <v>50799</v>
      </c>
      <c r="F125" s="18">
        <v>3</v>
      </c>
    </row>
    <row r="126" s="11" customFormat="true" ht="40.5" customHeight="true" spans="1:6">
      <c r="A126" s="18" t="s">
        <v>12</v>
      </c>
      <c r="B126" s="19" t="s">
        <v>152</v>
      </c>
      <c r="C126" s="19" t="s">
        <v>62</v>
      </c>
      <c r="D126" s="18"/>
      <c r="E126" s="18">
        <v>50799</v>
      </c>
      <c r="F126" s="18">
        <v>3</v>
      </c>
    </row>
    <row r="127" s="11" customFormat="true" ht="40.5" customHeight="true" spans="1:6">
      <c r="A127" s="18" t="s">
        <v>12</v>
      </c>
      <c r="B127" s="19" t="s">
        <v>158</v>
      </c>
      <c r="C127" s="19" t="s">
        <v>62</v>
      </c>
      <c r="D127" s="18"/>
      <c r="E127" s="18">
        <v>50799</v>
      </c>
      <c r="F127" s="18">
        <v>3</v>
      </c>
    </row>
    <row r="128" s="11" customFormat="true" ht="40.5" customHeight="true" spans="1:6">
      <c r="A128" s="18" t="s">
        <v>12</v>
      </c>
      <c r="B128" s="19" t="s">
        <v>159</v>
      </c>
      <c r="C128" s="19" t="s">
        <v>62</v>
      </c>
      <c r="D128" s="18">
        <v>2069999</v>
      </c>
      <c r="E128" s="18">
        <v>50799</v>
      </c>
      <c r="F128" s="18">
        <v>3</v>
      </c>
    </row>
    <row r="129" s="11" customFormat="true" ht="40.5" customHeight="true" spans="1:6">
      <c r="A129" s="18" t="s">
        <v>12</v>
      </c>
      <c r="B129" s="19" t="s">
        <v>160</v>
      </c>
      <c r="C129" s="19" t="s">
        <v>62</v>
      </c>
      <c r="D129" s="18"/>
      <c r="E129" s="18">
        <v>50799</v>
      </c>
      <c r="F129" s="18">
        <v>3</v>
      </c>
    </row>
    <row r="130" s="11" customFormat="true" ht="40.5" customHeight="true" spans="1:6">
      <c r="A130" s="16" t="s">
        <v>161</v>
      </c>
      <c r="B130" s="16"/>
      <c r="C130" s="16"/>
      <c r="D130" s="16"/>
      <c r="E130" s="16"/>
      <c r="F130" s="16">
        <f>SUM(F110:F129)</f>
        <v>86</v>
      </c>
    </row>
    <row r="131" s="11" customFormat="true" ht="40.5" customHeight="true" spans="1:6">
      <c r="A131" s="18" t="s">
        <v>13</v>
      </c>
      <c r="B131" s="19" t="s">
        <v>162</v>
      </c>
      <c r="C131" s="19" t="s">
        <v>30</v>
      </c>
      <c r="D131" s="18">
        <v>2060499</v>
      </c>
      <c r="E131" s="18">
        <v>50799</v>
      </c>
      <c r="F131" s="18">
        <v>10</v>
      </c>
    </row>
    <row r="132" s="11" customFormat="true" ht="40.5" customHeight="true" spans="1:6">
      <c r="A132" s="18" t="s">
        <v>13</v>
      </c>
      <c r="B132" s="20" t="s">
        <v>163</v>
      </c>
      <c r="C132" s="20" t="s">
        <v>72</v>
      </c>
      <c r="D132" s="18">
        <v>2069999</v>
      </c>
      <c r="E132" s="18">
        <v>50799</v>
      </c>
      <c r="F132" s="18">
        <v>10</v>
      </c>
    </row>
    <row r="133" s="11" customFormat="true" ht="40.5" customHeight="true" spans="1:6">
      <c r="A133" s="18" t="s">
        <v>13</v>
      </c>
      <c r="B133" s="20" t="s">
        <v>164</v>
      </c>
      <c r="C133" s="20" t="s">
        <v>99</v>
      </c>
      <c r="D133" s="18"/>
      <c r="E133" s="18">
        <v>50799</v>
      </c>
      <c r="F133" s="18">
        <v>10</v>
      </c>
    </row>
    <row r="134" s="11" customFormat="true" ht="40.5" customHeight="true" spans="1:6">
      <c r="A134" s="22" t="s">
        <v>13</v>
      </c>
      <c r="B134" s="23" t="s">
        <v>165</v>
      </c>
      <c r="C134" s="21" t="s">
        <v>45</v>
      </c>
      <c r="D134" s="18"/>
      <c r="E134" s="18">
        <v>50799</v>
      </c>
      <c r="F134" s="18">
        <v>5</v>
      </c>
    </row>
    <row r="135" s="11" customFormat="true" ht="40.5" customHeight="true" spans="1:6">
      <c r="A135" s="22" t="s">
        <v>13</v>
      </c>
      <c r="B135" s="23" t="s">
        <v>166</v>
      </c>
      <c r="C135" s="21" t="s">
        <v>45</v>
      </c>
      <c r="D135" s="18"/>
      <c r="E135" s="18">
        <v>50799</v>
      </c>
      <c r="F135" s="18">
        <v>5</v>
      </c>
    </row>
    <row r="136" s="11" customFormat="true" ht="40.5" customHeight="true" spans="1:6">
      <c r="A136" s="22" t="s">
        <v>13</v>
      </c>
      <c r="B136" s="23" t="s">
        <v>167</v>
      </c>
      <c r="C136" s="21" t="s">
        <v>45</v>
      </c>
      <c r="D136" s="18"/>
      <c r="E136" s="18">
        <v>50799</v>
      </c>
      <c r="F136" s="18">
        <v>5</v>
      </c>
    </row>
    <row r="137" s="11" customFormat="true" ht="40.5" customHeight="true" spans="1:6">
      <c r="A137" s="22" t="s">
        <v>13</v>
      </c>
      <c r="B137" s="23" t="s">
        <v>168</v>
      </c>
      <c r="C137" s="21" t="s">
        <v>45</v>
      </c>
      <c r="D137" s="18"/>
      <c r="E137" s="18">
        <v>50799</v>
      </c>
      <c r="F137" s="18">
        <v>5</v>
      </c>
    </row>
    <row r="138" s="11" customFormat="true" ht="40.5" customHeight="true" spans="1:6">
      <c r="A138" s="24" t="s">
        <v>13</v>
      </c>
      <c r="B138" s="23" t="s">
        <v>169</v>
      </c>
      <c r="C138" s="21" t="s">
        <v>45</v>
      </c>
      <c r="D138" s="18"/>
      <c r="E138" s="18">
        <v>50799</v>
      </c>
      <c r="F138" s="18">
        <v>5</v>
      </c>
    </row>
    <row r="139" s="11" customFormat="true" ht="40.5" customHeight="true" spans="1:6">
      <c r="A139" s="22" t="s">
        <v>13</v>
      </c>
      <c r="B139" s="19" t="s">
        <v>170</v>
      </c>
      <c r="C139" s="21" t="s">
        <v>45</v>
      </c>
      <c r="D139" s="18"/>
      <c r="E139" s="18">
        <v>50799</v>
      </c>
      <c r="F139" s="18">
        <v>5</v>
      </c>
    </row>
    <row r="140" s="11" customFormat="true" ht="40.5" customHeight="true" spans="1:6">
      <c r="A140" s="22" t="s">
        <v>13</v>
      </c>
      <c r="B140" s="23" t="s">
        <v>171</v>
      </c>
      <c r="C140" s="21" t="s">
        <v>45</v>
      </c>
      <c r="D140" s="18"/>
      <c r="E140" s="18">
        <v>50799</v>
      </c>
      <c r="F140" s="18">
        <v>5</v>
      </c>
    </row>
    <row r="141" s="11" customFormat="true" ht="40.5" customHeight="true" spans="1:6">
      <c r="A141" s="22" t="s">
        <v>13</v>
      </c>
      <c r="B141" s="23" t="s">
        <v>172</v>
      </c>
      <c r="C141" s="21" t="s">
        <v>45</v>
      </c>
      <c r="D141" s="18"/>
      <c r="E141" s="18">
        <v>50799</v>
      </c>
      <c r="F141" s="18">
        <v>5</v>
      </c>
    </row>
    <row r="142" s="11" customFormat="true" ht="40.5" customHeight="true" spans="1:6">
      <c r="A142" s="22" t="s">
        <v>13</v>
      </c>
      <c r="B142" s="23" t="s">
        <v>173</v>
      </c>
      <c r="C142" s="21" t="s">
        <v>45</v>
      </c>
      <c r="D142" s="18"/>
      <c r="E142" s="18">
        <v>50799</v>
      </c>
      <c r="F142" s="18">
        <v>5</v>
      </c>
    </row>
    <row r="143" s="11" customFormat="true" ht="40.5" customHeight="true" spans="1:6">
      <c r="A143" s="22" t="s">
        <v>13</v>
      </c>
      <c r="B143" s="23" t="s">
        <v>174</v>
      </c>
      <c r="C143" s="21" t="s">
        <v>45</v>
      </c>
      <c r="D143" s="18"/>
      <c r="E143" s="18">
        <v>50799</v>
      </c>
      <c r="F143" s="18">
        <v>5</v>
      </c>
    </row>
    <row r="144" s="11" customFormat="true" ht="40.5" customHeight="true" spans="1:6">
      <c r="A144" s="22" t="s">
        <v>13</v>
      </c>
      <c r="B144" s="23" t="s">
        <v>175</v>
      </c>
      <c r="C144" s="21" t="s">
        <v>45</v>
      </c>
      <c r="D144" s="18"/>
      <c r="E144" s="18">
        <v>50799</v>
      </c>
      <c r="F144" s="18">
        <v>5</v>
      </c>
    </row>
    <row r="145" s="11" customFormat="true" ht="40.5" customHeight="true" spans="1:6">
      <c r="A145" s="22" t="s">
        <v>13</v>
      </c>
      <c r="B145" s="23" t="s">
        <v>176</v>
      </c>
      <c r="C145" s="21" t="s">
        <v>45</v>
      </c>
      <c r="D145" s="18"/>
      <c r="E145" s="18">
        <v>50799</v>
      </c>
      <c r="F145" s="18">
        <v>5</v>
      </c>
    </row>
    <row r="146" s="11" customFormat="true" ht="40.5" customHeight="true" spans="1:6">
      <c r="A146" s="22" t="s">
        <v>13</v>
      </c>
      <c r="B146" s="23" t="s">
        <v>177</v>
      </c>
      <c r="C146" s="21" t="s">
        <v>45</v>
      </c>
      <c r="D146" s="18"/>
      <c r="E146" s="18">
        <v>50799</v>
      </c>
      <c r="F146" s="18">
        <v>5</v>
      </c>
    </row>
    <row r="147" s="11" customFormat="true" ht="40.5" customHeight="true" spans="1:6">
      <c r="A147" s="22" t="s">
        <v>13</v>
      </c>
      <c r="B147" s="23" t="s">
        <v>178</v>
      </c>
      <c r="C147" s="21" t="s">
        <v>45</v>
      </c>
      <c r="D147" s="18"/>
      <c r="E147" s="18">
        <v>50799</v>
      </c>
      <c r="F147" s="18">
        <v>5</v>
      </c>
    </row>
    <row r="148" s="11" customFormat="true" ht="40.5" customHeight="true" spans="1:6">
      <c r="A148" s="22" t="s">
        <v>13</v>
      </c>
      <c r="B148" s="23" t="s">
        <v>179</v>
      </c>
      <c r="C148" s="21" t="s">
        <v>45</v>
      </c>
      <c r="D148" s="18"/>
      <c r="E148" s="18">
        <v>50799</v>
      </c>
      <c r="F148" s="18">
        <v>5</v>
      </c>
    </row>
    <row r="149" s="11" customFormat="true" ht="40.5" customHeight="true" spans="1:6">
      <c r="A149" s="22" t="s">
        <v>13</v>
      </c>
      <c r="B149" s="23" t="s">
        <v>180</v>
      </c>
      <c r="C149" s="21" t="s">
        <v>45</v>
      </c>
      <c r="D149" s="18">
        <v>2069999</v>
      </c>
      <c r="E149" s="18">
        <v>50799</v>
      </c>
      <c r="F149" s="18">
        <v>5</v>
      </c>
    </row>
    <row r="150" s="11" customFormat="true" ht="40.5" customHeight="true" spans="1:6">
      <c r="A150" s="18" t="s">
        <v>13</v>
      </c>
      <c r="B150" s="19" t="s">
        <v>181</v>
      </c>
      <c r="C150" s="19" t="s">
        <v>62</v>
      </c>
      <c r="D150" s="18"/>
      <c r="E150" s="18">
        <v>50799</v>
      </c>
      <c r="F150" s="18">
        <v>3</v>
      </c>
    </row>
    <row r="151" s="11" customFormat="true" ht="40.5" customHeight="true" spans="1:6">
      <c r="A151" s="18" t="s">
        <v>13</v>
      </c>
      <c r="B151" s="19" t="s">
        <v>182</v>
      </c>
      <c r="C151" s="19" t="s">
        <v>62</v>
      </c>
      <c r="D151" s="18"/>
      <c r="E151" s="18">
        <v>50799</v>
      </c>
      <c r="F151" s="18">
        <v>3</v>
      </c>
    </row>
    <row r="152" s="11" customFormat="true" ht="40.5" customHeight="true" spans="1:6">
      <c r="A152" s="18" t="s">
        <v>13</v>
      </c>
      <c r="B152" s="19" t="s">
        <v>169</v>
      </c>
      <c r="C152" s="19" t="s">
        <v>62</v>
      </c>
      <c r="D152" s="18"/>
      <c r="E152" s="18">
        <v>50799</v>
      </c>
      <c r="F152" s="18">
        <v>3</v>
      </c>
    </row>
    <row r="153" s="11" customFormat="true" ht="40.5" customHeight="true" spans="1:6">
      <c r="A153" s="18" t="s">
        <v>13</v>
      </c>
      <c r="B153" s="19" t="s">
        <v>183</v>
      </c>
      <c r="C153" s="19" t="s">
        <v>62</v>
      </c>
      <c r="D153" s="18"/>
      <c r="E153" s="18">
        <v>50799</v>
      </c>
      <c r="F153" s="18">
        <v>3</v>
      </c>
    </row>
    <row r="154" s="11" customFormat="true" ht="40.5" customHeight="true" spans="1:6">
      <c r="A154" s="18" t="s">
        <v>13</v>
      </c>
      <c r="B154" s="19" t="s">
        <v>184</v>
      </c>
      <c r="C154" s="19" t="s">
        <v>62</v>
      </c>
      <c r="D154" s="18"/>
      <c r="E154" s="18">
        <v>50799</v>
      </c>
      <c r="F154" s="18">
        <v>3</v>
      </c>
    </row>
    <row r="155" s="11" customFormat="true" ht="40.5" customHeight="true" spans="1:6">
      <c r="A155" s="16" t="s">
        <v>185</v>
      </c>
      <c r="B155" s="16"/>
      <c r="C155" s="16"/>
      <c r="D155" s="16"/>
      <c r="E155" s="16"/>
      <c r="F155" s="16">
        <f>SUM(F131:F154)</f>
        <v>125</v>
      </c>
    </row>
    <row r="156" s="11" customFormat="true" ht="40.5" customHeight="true" spans="1:6">
      <c r="A156" s="18" t="s">
        <v>14</v>
      </c>
      <c r="B156" s="19" t="s">
        <v>186</v>
      </c>
      <c r="C156" s="19" t="s">
        <v>187</v>
      </c>
      <c r="D156" s="18">
        <v>2060404</v>
      </c>
      <c r="E156" s="18">
        <v>50799</v>
      </c>
      <c r="F156" s="18">
        <v>4</v>
      </c>
    </row>
    <row r="157" s="11" customFormat="true" ht="40.5" customHeight="true" spans="1:6">
      <c r="A157" s="18" t="s">
        <v>14</v>
      </c>
      <c r="B157" s="20" t="s">
        <v>188</v>
      </c>
      <c r="C157" s="20" t="s">
        <v>72</v>
      </c>
      <c r="D157" s="18">
        <v>2069999</v>
      </c>
      <c r="E157" s="18">
        <v>50799</v>
      </c>
      <c r="F157" s="18">
        <v>10</v>
      </c>
    </row>
    <row r="158" s="11" customFormat="true" ht="40.5" customHeight="true" spans="1:6">
      <c r="A158" s="18" t="s">
        <v>14</v>
      </c>
      <c r="B158" s="19" t="s">
        <v>189</v>
      </c>
      <c r="C158" s="19" t="s">
        <v>41</v>
      </c>
      <c r="D158" s="18"/>
      <c r="E158" s="18">
        <v>50799</v>
      </c>
      <c r="F158" s="18">
        <v>10</v>
      </c>
    </row>
    <row r="159" s="11" customFormat="true" ht="40.5" customHeight="true" spans="1:6">
      <c r="A159" s="18" t="s">
        <v>14</v>
      </c>
      <c r="B159" s="19" t="s">
        <v>190</v>
      </c>
      <c r="C159" s="19" t="s">
        <v>43</v>
      </c>
      <c r="D159" s="18"/>
      <c r="E159" s="18">
        <v>50799</v>
      </c>
      <c r="F159" s="18">
        <v>10</v>
      </c>
    </row>
    <row r="160" s="11" customFormat="true" ht="40.5" customHeight="true" spans="1:6">
      <c r="A160" s="18" t="s">
        <v>14</v>
      </c>
      <c r="B160" s="19" t="s">
        <v>191</v>
      </c>
      <c r="C160" s="21" t="s">
        <v>45</v>
      </c>
      <c r="D160" s="18"/>
      <c r="E160" s="18">
        <v>50799</v>
      </c>
      <c r="F160" s="18">
        <v>5</v>
      </c>
    </row>
    <row r="161" s="11" customFormat="true" ht="40.5" customHeight="true" spans="1:6">
      <c r="A161" s="18" t="s">
        <v>14</v>
      </c>
      <c r="B161" s="19" t="s">
        <v>189</v>
      </c>
      <c r="C161" s="21" t="s">
        <v>45</v>
      </c>
      <c r="D161" s="18"/>
      <c r="E161" s="18">
        <v>50799</v>
      </c>
      <c r="F161" s="18">
        <v>5</v>
      </c>
    </row>
    <row r="162" s="11" customFormat="true" ht="40.5" customHeight="true" spans="1:6">
      <c r="A162" s="18" t="s">
        <v>14</v>
      </c>
      <c r="B162" s="19" t="s">
        <v>192</v>
      </c>
      <c r="C162" s="21" t="s">
        <v>45</v>
      </c>
      <c r="D162" s="18"/>
      <c r="E162" s="18">
        <v>50799</v>
      </c>
      <c r="F162" s="18">
        <v>5</v>
      </c>
    </row>
    <row r="163" s="11" customFormat="true" ht="40.5" customHeight="true" spans="1:6">
      <c r="A163" s="18" t="s">
        <v>14</v>
      </c>
      <c r="B163" s="19" t="s">
        <v>193</v>
      </c>
      <c r="C163" s="21" t="s">
        <v>45</v>
      </c>
      <c r="D163" s="18"/>
      <c r="E163" s="18">
        <v>50799</v>
      </c>
      <c r="F163" s="18">
        <v>5</v>
      </c>
    </row>
    <row r="164" s="11" customFormat="true" ht="40.5" customHeight="true" spans="1:6">
      <c r="A164" s="18" t="s">
        <v>14</v>
      </c>
      <c r="B164" s="19" t="s">
        <v>194</v>
      </c>
      <c r="C164" s="21" t="s">
        <v>45</v>
      </c>
      <c r="D164" s="18"/>
      <c r="E164" s="18">
        <v>50799</v>
      </c>
      <c r="F164" s="18">
        <v>5</v>
      </c>
    </row>
    <row r="165" s="11" customFormat="true" ht="40.5" customHeight="true" spans="1:6">
      <c r="A165" s="18" t="s">
        <v>14</v>
      </c>
      <c r="B165" s="19" t="s">
        <v>195</v>
      </c>
      <c r="C165" s="21" t="s">
        <v>45</v>
      </c>
      <c r="D165" s="18"/>
      <c r="E165" s="18">
        <v>50799</v>
      </c>
      <c r="F165" s="18">
        <v>5</v>
      </c>
    </row>
    <row r="166" s="11" customFormat="true" ht="40.5" customHeight="true" spans="1:6">
      <c r="A166" s="18" t="s">
        <v>14</v>
      </c>
      <c r="B166" s="19" t="s">
        <v>196</v>
      </c>
      <c r="C166" s="21" t="s">
        <v>45</v>
      </c>
      <c r="D166" s="18"/>
      <c r="E166" s="18">
        <v>50799</v>
      </c>
      <c r="F166" s="18">
        <v>5</v>
      </c>
    </row>
    <row r="167" s="11" customFormat="true" ht="40.5" customHeight="true" spans="1:6">
      <c r="A167" s="18" t="s">
        <v>14</v>
      </c>
      <c r="B167" s="19" t="s">
        <v>197</v>
      </c>
      <c r="C167" s="21" t="s">
        <v>45</v>
      </c>
      <c r="D167" s="18"/>
      <c r="E167" s="18">
        <v>50799</v>
      </c>
      <c r="F167" s="18">
        <v>5</v>
      </c>
    </row>
    <row r="168" s="11" customFormat="true" ht="40.5" customHeight="true" spans="1:6">
      <c r="A168" s="18" t="s">
        <v>14</v>
      </c>
      <c r="B168" s="19" t="s">
        <v>198</v>
      </c>
      <c r="C168" s="21" t="s">
        <v>45</v>
      </c>
      <c r="D168" s="18"/>
      <c r="E168" s="18">
        <v>50799</v>
      </c>
      <c r="F168" s="18">
        <v>5</v>
      </c>
    </row>
    <row r="169" s="11" customFormat="true" ht="40.5" customHeight="true" spans="1:6">
      <c r="A169" s="18" t="s">
        <v>14</v>
      </c>
      <c r="B169" s="19" t="s">
        <v>199</v>
      </c>
      <c r="C169" s="21" t="s">
        <v>45</v>
      </c>
      <c r="D169" s="18"/>
      <c r="E169" s="18">
        <v>50799</v>
      </c>
      <c r="F169" s="18">
        <v>5</v>
      </c>
    </row>
    <row r="170" s="11" customFormat="true" ht="40.5" customHeight="true" spans="1:6">
      <c r="A170" s="18" t="s">
        <v>14</v>
      </c>
      <c r="B170" s="19" t="s">
        <v>200</v>
      </c>
      <c r="C170" s="21" t="s">
        <v>45</v>
      </c>
      <c r="D170" s="18">
        <v>2069999</v>
      </c>
      <c r="E170" s="18">
        <v>50799</v>
      </c>
      <c r="F170" s="18">
        <v>5</v>
      </c>
    </row>
    <row r="171" s="11" customFormat="true" ht="40.5" customHeight="true" spans="1:6">
      <c r="A171" s="18" t="s">
        <v>14</v>
      </c>
      <c r="B171" s="19" t="s">
        <v>195</v>
      </c>
      <c r="C171" s="19" t="s">
        <v>62</v>
      </c>
      <c r="D171" s="18"/>
      <c r="E171" s="18">
        <v>50799</v>
      </c>
      <c r="F171" s="18">
        <v>3</v>
      </c>
    </row>
    <row r="172" s="11" customFormat="true" ht="40.5" customHeight="true" spans="1:6">
      <c r="A172" s="18" t="s">
        <v>14</v>
      </c>
      <c r="B172" s="19" t="s">
        <v>191</v>
      </c>
      <c r="C172" s="19" t="s">
        <v>62</v>
      </c>
      <c r="D172" s="18"/>
      <c r="E172" s="18">
        <v>50799</v>
      </c>
      <c r="F172" s="18">
        <v>3</v>
      </c>
    </row>
    <row r="173" s="11" customFormat="true" ht="40.5" customHeight="true" spans="1:6">
      <c r="A173" s="18" t="s">
        <v>14</v>
      </c>
      <c r="B173" s="19" t="s">
        <v>194</v>
      </c>
      <c r="C173" s="19" t="s">
        <v>62</v>
      </c>
      <c r="D173" s="18"/>
      <c r="E173" s="18">
        <v>50799</v>
      </c>
      <c r="F173" s="18">
        <v>3</v>
      </c>
    </row>
    <row r="174" s="11" customFormat="true" ht="40.5" customHeight="true" spans="1:6">
      <c r="A174" s="18" t="s">
        <v>14</v>
      </c>
      <c r="B174" s="19" t="s">
        <v>201</v>
      </c>
      <c r="C174" s="19" t="s">
        <v>62</v>
      </c>
      <c r="D174" s="18"/>
      <c r="E174" s="18">
        <v>50799</v>
      </c>
      <c r="F174" s="18">
        <v>3</v>
      </c>
    </row>
    <row r="175" s="11" customFormat="true" ht="40.5" customHeight="true" spans="1:6">
      <c r="A175" s="18" t="s">
        <v>14</v>
      </c>
      <c r="B175" s="19" t="s">
        <v>202</v>
      </c>
      <c r="C175" s="19" t="s">
        <v>62</v>
      </c>
      <c r="D175" s="18"/>
      <c r="E175" s="18">
        <v>50799</v>
      </c>
      <c r="F175" s="18">
        <v>3</v>
      </c>
    </row>
    <row r="176" s="11" customFormat="true" ht="40.5" customHeight="true" spans="1:6">
      <c r="A176" s="16" t="s">
        <v>203</v>
      </c>
      <c r="B176" s="16"/>
      <c r="C176" s="16"/>
      <c r="D176" s="16"/>
      <c r="E176" s="16"/>
      <c r="F176" s="16">
        <f>SUM(F156:F175)</f>
        <v>104</v>
      </c>
    </row>
    <row r="177" s="11" customFormat="true" ht="40.5" customHeight="true" spans="1:6">
      <c r="A177" s="18" t="s">
        <v>15</v>
      </c>
      <c r="B177" s="19" t="s">
        <v>204</v>
      </c>
      <c r="C177" s="19" t="s">
        <v>205</v>
      </c>
      <c r="D177" s="18">
        <v>2060404</v>
      </c>
      <c r="E177" s="18">
        <v>50799</v>
      </c>
      <c r="F177" s="18">
        <v>3</v>
      </c>
    </row>
    <row r="178" s="11" customFormat="true" ht="40.5" customHeight="true" spans="1:6">
      <c r="A178" s="18" t="s">
        <v>15</v>
      </c>
      <c r="B178" s="19" t="s">
        <v>206</v>
      </c>
      <c r="C178" s="19" t="s">
        <v>207</v>
      </c>
      <c r="D178" s="18">
        <v>2060404</v>
      </c>
      <c r="E178" s="18">
        <v>50799</v>
      </c>
      <c r="F178" s="18">
        <v>2</v>
      </c>
    </row>
    <row r="179" s="11" customFormat="true" ht="40.5" customHeight="true" spans="1:6">
      <c r="A179" s="18" t="s">
        <v>15</v>
      </c>
      <c r="B179" s="19" t="s">
        <v>208</v>
      </c>
      <c r="C179" s="19" t="s">
        <v>209</v>
      </c>
      <c r="D179" s="18">
        <v>2060404</v>
      </c>
      <c r="E179" s="18">
        <v>50799</v>
      </c>
      <c r="F179" s="18">
        <v>1</v>
      </c>
    </row>
    <row r="180" s="11" customFormat="true" ht="40.5" customHeight="true" spans="1:6">
      <c r="A180" s="18" t="s">
        <v>15</v>
      </c>
      <c r="B180" s="19" t="s">
        <v>206</v>
      </c>
      <c r="C180" s="19" t="s">
        <v>210</v>
      </c>
      <c r="D180" s="18">
        <v>2060404</v>
      </c>
      <c r="E180" s="18">
        <v>50799</v>
      </c>
      <c r="F180" s="18">
        <v>5</v>
      </c>
    </row>
    <row r="181" s="11" customFormat="true" ht="40.5" customHeight="true" spans="1:6">
      <c r="A181" s="18" t="s">
        <v>15</v>
      </c>
      <c r="B181" s="19" t="s">
        <v>211</v>
      </c>
      <c r="C181" s="19" t="s">
        <v>30</v>
      </c>
      <c r="D181" s="18">
        <v>2060499</v>
      </c>
      <c r="E181" s="18">
        <v>50799</v>
      </c>
      <c r="F181" s="18">
        <v>10</v>
      </c>
    </row>
    <row r="182" s="11" customFormat="true" ht="40.5" customHeight="true" spans="1:6">
      <c r="A182" s="18" t="s">
        <v>15</v>
      </c>
      <c r="B182" s="20" t="s">
        <v>212</v>
      </c>
      <c r="C182" s="19" t="s">
        <v>39</v>
      </c>
      <c r="D182" s="18">
        <v>2060799</v>
      </c>
      <c r="E182" s="18">
        <v>50799</v>
      </c>
      <c r="F182" s="18">
        <v>10</v>
      </c>
    </row>
    <row r="183" s="11" customFormat="true" ht="40.5" customHeight="true" spans="1:6">
      <c r="A183" s="18" t="s">
        <v>15</v>
      </c>
      <c r="B183" s="19" t="s">
        <v>213</v>
      </c>
      <c r="C183" s="19" t="s">
        <v>41</v>
      </c>
      <c r="D183" s="18">
        <v>2069999</v>
      </c>
      <c r="E183" s="18">
        <v>50799</v>
      </c>
      <c r="F183" s="18">
        <v>10</v>
      </c>
    </row>
    <row r="184" s="11" customFormat="true" ht="40.5" customHeight="true" spans="1:6">
      <c r="A184" s="18" t="s">
        <v>15</v>
      </c>
      <c r="B184" s="19" t="s">
        <v>214</v>
      </c>
      <c r="C184" s="21" t="s">
        <v>45</v>
      </c>
      <c r="D184" s="18"/>
      <c r="E184" s="18">
        <v>50799</v>
      </c>
      <c r="F184" s="18">
        <v>5</v>
      </c>
    </row>
    <row r="185" s="11" customFormat="true" ht="40.5" customHeight="true" spans="1:6">
      <c r="A185" s="18" t="s">
        <v>15</v>
      </c>
      <c r="B185" s="19" t="s">
        <v>206</v>
      </c>
      <c r="C185" s="21" t="s">
        <v>45</v>
      </c>
      <c r="D185" s="18"/>
      <c r="E185" s="18">
        <v>50799</v>
      </c>
      <c r="F185" s="18">
        <v>5</v>
      </c>
    </row>
    <row r="186" s="11" customFormat="true" ht="40.5" customHeight="true" spans="1:6">
      <c r="A186" s="18" t="s">
        <v>15</v>
      </c>
      <c r="B186" s="19" t="s">
        <v>215</v>
      </c>
      <c r="C186" s="21" t="s">
        <v>45</v>
      </c>
      <c r="D186" s="18"/>
      <c r="E186" s="18">
        <v>50799</v>
      </c>
      <c r="F186" s="18">
        <v>5</v>
      </c>
    </row>
    <row r="187" s="11" customFormat="true" ht="40.5" customHeight="true" spans="1:6">
      <c r="A187" s="18" t="s">
        <v>15</v>
      </c>
      <c r="B187" s="19" t="s">
        <v>216</v>
      </c>
      <c r="C187" s="21" t="s">
        <v>45</v>
      </c>
      <c r="D187" s="18"/>
      <c r="E187" s="18">
        <v>50799</v>
      </c>
      <c r="F187" s="18">
        <v>5</v>
      </c>
    </row>
    <row r="188" s="11" customFormat="true" ht="40.5" customHeight="true" spans="1:6">
      <c r="A188" s="18" t="s">
        <v>15</v>
      </c>
      <c r="B188" s="19" t="s">
        <v>217</v>
      </c>
      <c r="C188" s="21" t="s">
        <v>45</v>
      </c>
      <c r="D188" s="18"/>
      <c r="E188" s="18">
        <v>50799</v>
      </c>
      <c r="F188" s="18">
        <v>5</v>
      </c>
    </row>
    <row r="189" s="11" customFormat="true" ht="40.5" customHeight="true" spans="1:6">
      <c r="A189" s="18" t="s">
        <v>15</v>
      </c>
      <c r="B189" s="19" t="s">
        <v>218</v>
      </c>
      <c r="C189" s="21" t="s">
        <v>45</v>
      </c>
      <c r="D189" s="18"/>
      <c r="E189" s="18">
        <v>50799</v>
      </c>
      <c r="F189" s="18">
        <v>5</v>
      </c>
    </row>
    <row r="190" s="11" customFormat="true" ht="40.5" customHeight="true" spans="1:6">
      <c r="A190" s="18" t="s">
        <v>15</v>
      </c>
      <c r="B190" s="19" t="s">
        <v>219</v>
      </c>
      <c r="C190" s="21" t="s">
        <v>45</v>
      </c>
      <c r="D190" s="18"/>
      <c r="E190" s="18">
        <v>50799</v>
      </c>
      <c r="F190" s="18">
        <v>5</v>
      </c>
    </row>
    <row r="191" s="11" customFormat="true" ht="40.5" customHeight="true" spans="1:6">
      <c r="A191" s="18" t="s">
        <v>15</v>
      </c>
      <c r="B191" s="19" t="s">
        <v>220</v>
      </c>
      <c r="C191" s="21" t="s">
        <v>45</v>
      </c>
      <c r="D191" s="18">
        <v>2069999</v>
      </c>
      <c r="E191" s="18">
        <v>50799</v>
      </c>
      <c r="F191" s="18">
        <v>5</v>
      </c>
    </row>
    <row r="192" s="11" customFormat="true" ht="40.5" customHeight="true" spans="1:6">
      <c r="A192" s="18" t="s">
        <v>15</v>
      </c>
      <c r="B192" s="19" t="s">
        <v>221</v>
      </c>
      <c r="C192" s="21" t="s">
        <v>45</v>
      </c>
      <c r="D192" s="18"/>
      <c r="E192" s="18">
        <v>50799</v>
      </c>
      <c r="F192" s="18">
        <v>5</v>
      </c>
    </row>
    <row r="193" s="11" customFormat="true" ht="40.5" customHeight="true" spans="1:6">
      <c r="A193" s="18" t="s">
        <v>15</v>
      </c>
      <c r="B193" s="19" t="s">
        <v>213</v>
      </c>
      <c r="C193" s="19" t="s">
        <v>62</v>
      </c>
      <c r="D193" s="18"/>
      <c r="E193" s="18">
        <v>50799</v>
      </c>
      <c r="F193" s="18">
        <v>3</v>
      </c>
    </row>
    <row r="194" s="11" customFormat="true" ht="40.5" customHeight="true" spans="1:6">
      <c r="A194" s="18" t="s">
        <v>15</v>
      </c>
      <c r="B194" s="19" t="s">
        <v>216</v>
      </c>
      <c r="C194" s="19" t="s">
        <v>62</v>
      </c>
      <c r="D194" s="18"/>
      <c r="E194" s="18">
        <v>50799</v>
      </c>
      <c r="F194" s="18">
        <v>3</v>
      </c>
    </row>
    <row r="195" s="11" customFormat="true" ht="40.5" customHeight="true" spans="1:6">
      <c r="A195" s="18" t="s">
        <v>15</v>
      </c>
      <c r="B195" s="19" t="s">
        <v>222</v>
      </c>
      <c r="C195" s="19" t="s">
        <v>62</v>
      </c>
      <c r="D195" s="18"/>
      <c r="E195" s="18">
        <v>50799</v>
      </c>
      <c r="F195" s="18">
        <v>3</v>
      </c>
    </row>
    <row r="196" s="11" customFormat="true" ht="40.5" customHeight="true" spans="1:6">
      <c r="A196" s="18" t="s">
        <v>15</v>
      </c>
      <c r="B196" s="19" t="s">
        <v>204</v>
      </c>
      <c r="C196" s="19" t="s">
        <v>62</v>
      </c>
      <c r="D196" s="18"/>
      <c r="E196" s="18">
        <v>50799</v>
      </c>
      <c r="F196" s="18">
        <v>3</v>
      </c>
    </row>
    <row r="197" s="11" customFormat="true" ht="40.5" customHeight="true" spans="1:6">
      <c r="A197" s="16" t="s">
        <v>223</v>
      </c>
      <c r="B197" s="16"/>
      <c r="C197" s="16"/>
      <c r="D197" s="16"/>
      <c r="E197" s="16"/>
      <c r="F197" s="16">
        <f>SUM(F177:F196)</f>
        <v>98</v>
      </c>
    </row>
    <row r="198" s="11" customFormat="true" ht="40.5" customHeight="true" spans="1:6">
      <c r="A198" s="16" t="s">
        <v>19</v>
      </c>
      <c r="B198" s="16"/>
      <c r="C198" s="16"/>
      <c r="D198" s="16"/>
      <c r="E198" s="16"/>
      <c r="F198" s="16">
        <v>915</v>
      </c>
    </row>
  </sheetData>
  <autoFilter ref="A3:F198">
    <extLst/>
  </autoFilter>
  <mergeCells count="26">
    <mergeCell ref="A2:F2"/>
    <mergeCell ref="A8:E8"/>
    <mergeCell ref="A39:E39"/>
    <mergeCell ref="A59:E59"/>
    <mergeCell ref="A105:E105"/>
    <mergeCell ref="A109:E109"/>
    <mergeCell ref="A130:E130"/>
    <mergeCell ref="A155:E155"/>
    <mergeCell ref="A176:E176"/>
    <mergeCell ref="A197:E197"/>
    <mergeCell ref="A198:E198"/>
    <mergeCell ref="D13:D22"/>
    <mergeCell ref="D23:D38"/>
    <mergeCell ref="D40:D43"/>
    <mergeCell ref="D44:D58"/>
    <mergeCell ref="D65:D85"/>
    <mergeCell ref="D86:D104"/>
    <mergeCell ref="D107:D108"/>
    <mergeCell ref="D110:D127"/>
    <mergeCell ref="D128:D129"/>
    <mergeCell ref="D132:D148"/>
    <mergeCell ref="D149:D154"/>
    <mergeCell ref="D157:D169"/>
    <mergeCell ref="D170:D175"/>
    <mergeCell ref="D183:D190"/>
    <mergeCell ref="D191:D196"/>
  </mergeCells>
  <conditionalFormatting sqref="B19">
    <cfRule type="duplicateValues" dxfId="0" priority="3"/>
  </conditionalFormatting>
  <conditionalFormatting sqref="B35">
    <cfRule type="duplicateValues" dxfId="0" priority="2"/>
  </conditionalFormatting>
  <conditionalFormatting sqref="B64">
    <cfRule type="duplicateValues" dxfId="0" priority="1"/>
  </conditionalFormatting>
  <printOptions horizontalCentered="true"/>
  <pageMargins left="0.866141732283464" right="0.866141732283464" top="1.02362204724409" bottom="0.86" header="0.511811023622047" footer="0.511811023622047"/>
  <pageSetup paperSize="9" scale="75"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1"/>
  <sheetViews>
    <sheetView tabSelected="1" view="pageBreakPreview" zoomScaleNormal="100" zoomScaleSheetLayoutView="100" topLeftCell="A11" workbookViewId="0">
      <selection activeCell="B36" sqref="B36:F36"/>
    </sheetView>
  </sheetViews>
  <sheetFormatPr defaultColWidth="9" defaultRowHeight="15.75" outlineLevelCol="6"/>
  <cols>
    <col min="1" max="1" width="8.875" customWidth="true"/>
    <col min="2" max="2" width="14.625" customWidth="true"/>
    <col min="3" max="3" width="26" customWidth="true"/>
    <col min="4" max="4" width="17.375" customWidth="true"/>
    <col min="5" max="5" width="14.875" style="1" customWidth="true"/>
    <col min="6" max="6" width="13.125" style="1" customWidth="true"/>
    <col min="7" max="7" width="11.5" customWidth="true"/>
  </cols>
  <sheetData>
    <row r="1" ht="21" customHeight="true" spans="1:1">
      <c r="A1" s="2" t="s">
        <v>224</v>
      </c>
    </row>
    <row r="2" ht="51" customHeight="true" spans="1:7">
      <c r="A2" s="3" t="s">
        <v>225</v>
      </c>
      <c r="B2" s="3"/>
      <c r="C2" s="3"/>
      <c r="D2" s="3"/>
      <c r="E2" s="8"/>
      <c r="F2" s="8"/>
      <c r="G2" s="3"/>
    </row>
    <row r="3" ht="39" customHeight="true" spans="1:7">
      <c r="A3" s="4" t="s">
        <v>226</v>
      </c>
      <c r="B3" s="4" t="s">
        <v>227</v>
      </c>
      <c r="C3" s="4" t="s">
        <v>24</v>
      </c>
      <c r="D3" s="4" t="s">
        <v>228</v>
      </c>
      <c r="E3" s="9" t="s">
        <v>4</v>
      </c>
      <c r="F3" s="9" t="s">
        <v>25</v>
      </c>
      <c r="G3" s="4" t="s">
        <v>229</v>
      </c>
    </row>
    <row r="4" ht="42" customHeight="true" spans="1:7">
      <c r="A4" s="5" t="s">
        <v>7</v>
      </c>
      <c r="B4" s="6" t="s">
        <v>230</v>
      </c>
      <c r="C4" s="6" t="s">
        <v>231</v>
      </c>
      <c r="D4" s="6" t="s">
        <v>232</v>
      </c>
      <c r="E4" s="10">
        <v>2060399</v>
      </c>
      <c r="F4" s="10">
        <v>50599</v>
      </c>
      <c r="G4" s="5">
        <v>2</v>
      </c>
    </row>
    <row r="5" ht="42" customHeight="true" spans="1:7">
      <c r="A5" s="5"/>
      <c r="B5" s="6" t="s">
        <v>230</v>
      </c>
      <c r="C5" s="6" t="s">
        <v>233</v>
      </c>
      <c r="D5" s="6" t="s">
        <v>232</v>
      </c>
      <c r="E5" s="10">
        <v>2060399</v>
      </c>
      <c r="F5" s="10">
        <v>50599</v>
      </c>
      <c r="G5" s="5">
        <v>2</v>
      </c>
    </row>
    <row r="6" ht="42" customHeight="true" spans="1:7">
      <c r="A6" s="5"/>
      <c r="B6" s="6" t="s">
        <v>230</v>
      </c>
      <c r="C6" s="6" t="s">
        <v>234</v>
      </c>
      <c r="D6" s="6" t="s">
        <v>235</v>
      </c>
      <c r="E6" s="10">
        <v>2060399</v>
      </c>
      <c r="F6" s="10">
        <v>50599</v>
      </c>
      <c r="G6" s="5">
        <v>2</v>
      </c>
    </row>
    <row r="7" ht="42" customHeight="true" spans="1:7">
      <c r="A7" s="5"/>
      <c r="B7" s="6" t="s">
        <v>230</v>
      </c>
      <c r="C7" s="6" t="s">
        <v>236</v>
      </c>
      <c r="D7" s="6" t="s">
        <v>237</v>
      </c>
      <c r="E7" s="10">
        <v>2060399</v>
      </c>
      <c r="F7" s="10">
        <v>50599</v>
      </c>
      <c r="G7" s="5">
        <v>2</v>
      </c>
    </row>
    <row r="8" ht="42" customHeight="true" spans="1:7">
      <c r="A8" s="5"/>
      <c r="B8" s="6" t="s">
        <v>230</v>
      </c>
      <c r="C8" s="6" t="s">
        <v>238</v>
      </c>
      <c r="D8" s="6" t="s">
        <v>239</v>
      </c>
      <c r="E8" s="10">
        <v>2060399</v>
      </c>
      <c r="F8" s="10">
        <v>50599</v>
      </c>
      <c r="G8" s="5">
        <v>5</v>
      </c>
    </row>
    <row r="9" ht="42" customHeight="true" spans="1:7">
      <c r="A9" s="5"/>
      <c r="B9" s="6" t="s">
        <v>230</v>
      </c>
      <c r="C9" s="6" t="s">
        <v>240</v>
      </c>
      <c r="D9" s="6" t="s">
        <v>241</v>
      </c>
      <c r="E9" s="10">
        <v>2060399</v>
      </c>
      <c r="F9" s="10">
        <v>50599</v>
      </c>
      <c r="G9" s="5">
        <v>2</v>
      </c>
    </row>
    <row r="10" ht="42" customHeight="true" spans="1:7">
      <c r="A10" s="5"/>
      <c r="B10" s="6" t="s">
        <v>242</v>
      </c>
      <c r="C10" s="6" t="s">
        <v>243</v>
      </c>
      <c r="D10" s="6" t="s">
        <v>244</v>
      </c>
      <c r="E10" s="10">
        <v>2060399</v>
      </c>
      <c r="F10" s="10">
        <v>50599</v>
      </c>
      <c r="G10" s="5">
        <v>2</v>
      </c>
    </row>
    <row r="11" ht="42" customHeight="true" spans="1:7">
      <c r="A11" s="5"/>
      <c r="B11" s="6" t="s">
        <v>230</v>
      </c>
      <c r="C11" s="6" t="s">
        <v>245</v>
      </c>
      <c r="D11" s="6" t="s">
        <v>244</v>
      </c>
      <c r="E11" s="10">
        <v>2060399</v>
      </c>
      <c r="F11" s="10">
        <v>50599</v>
      </c>
      <c r="G11" s="5">
        <v>2</v>
      </c>
    </row>
    <row r="12" ht="42" customHeight="true" spans="1:7">
      <c r="A12" s="5"/>
      <c r="B12" s="6" t="s">
        <v>230</v>
      </c>
      <c r="C12" s="6" t="s">
        <v>246</v>
      </c>
      <c r="D12" s="6" t="s">
        <v>244</v>
      </c>
      <c r="E12" s="10">
        <v>2060399</v>
      </c>
      <c r="F12" s="10">
        <v>50599</v>
      </c>
      <c r="G12" s="5">
        <v>2</v>
      </c>
    </row>
    <row r="13" ht="42" customHeight="true" spans="1:7">
      <c r="A13" s="5"/>
      <c r="B13" s="6" t="s">
        <v>230</v>
      </c>
      <c r="C13" s="6" t="s">
        <v>247</v>
      </c>
      <c r="D13" s="6" t="s">
        <v>244</v>
      </c>
      <c r="E13" s="10">
        <v>2060399</v>
      </c>
      <c r="F13" s="10">
        <v>50599</v>
      </c>
      <c r="G13" s="5">
        <v>2</v>
      </c>
    </row>
    <row r="14" ht="42" customHeight="true" spans="1:7">
      <c r="A14" s="5"/>
      <c r="B14" s="6" t="s">
        <v>230</v>
      </c>
      <c r="C14" s="6" t="s">
        <v>248</v>
      </c>
      <c r="D14" s="6" t="s">
        <v>249</v>
      </c>
      <c r="E14" s="10">
        <v>2060399</v>
      </c>
      <c r="F14" s="10">
        <v>50599</v>
      </c>
      <c r="G14" s="5">
        <v>2</v>
      </c>
    </row>
    <row r="15" ht="42" customHeight="true" spans="1:7">
      <c r="A15" s="5"/>
      <c r="B15" s="6" t="s">
        <v>230</v>
      </c>
      <c r="C15" s="6" t="s">
        <v>250</v>
      </c>
      <c r="D15" s="6" t="s">
        <v>251</v>
      </c>
      <c r="E15" s="10">
        <v>2060399</v>
      </c>
      <c r="F15" s="10">
        <v>50599</v>
      </c>
      <c r="G15" s="5">
        <v>2</v>
      </c>
    </row>
    <row r="16" ht="42" customHeight="true" spans="1:7">
      <c r="A16" s="5"/>
      <c r="B16" s="6" t="s">
        <v>252</v>
      </c>
      <c r="C16" s="6" t="s">
        <v>253</v>
      </c>
      <c r="D16" s="6" t="s">
        <v>254</v>
      </c>
      <c r="E16" s="10">
        <v>2060902</v>
      </c>
      <c r="F16" s="10">
        <v>50799</v>
      </c>
      <c r="G16" s="5">
        <v>5</v>
      </c>
    </row>
    <row r="17" ht="42" customHeight="true" spans="1:7">
      <c r="A17" s="5"/>
      <c r="B17" s="6" t="s">
        <v>252</v>
      </c>
      <c r="C17" s="6" t="s">
        <v>255</v>
      </c>
      <c r="D17" s="6" t="s">
        <v>256</v>
      </c>
      <c r="E17" s="10">
        <v>2060902</v>
      </c>
      <c r="F17" s="10">
        <v>50799</v>
      </c>
      <c r="G17" s="5">
        <v>5</v>
      </c>
    </row>
    <row r="18" ht="42" customHeight="true" spans="1:7">
      <c r="A18" s="5"/>
      <c r="B18" s="7" t="s">
        <v>32</v>
      </c>
      <c r="C18" s="7"/>
      <c r="D18" s="7"/>
      <c r="E18" s="7"/>
      <c r="F18" s="7"/>
      <c r="G18" s="7">
        <f>SUM(G4:G17)</f>
        <v>37</v>
      </c>
    </row>
    <row r="19" ht="42" customHeight="true" spans="1:7">
      <c r="A19" s="5" t="s">
        <v>8</v>
      </c>
      <c r="B19" s="6" t="s">
        <v>257</v>
      </c>
      <c r="C19" s="6" t="s">
        <v>258</v>
      </c>
      <c r="D19" s="6" t="s">
        <v>259</v>
      </c>
      <c r="E19" s="10">
        <v>2060399</v>
      </c>
      <c r="F19" s="10">
        <v>50799</v>
      </c>
      <c r="G19" s="5">
        <v>35</v>
      </c>
    </row>
    <row r="20" ht="42" customHeight="true" spans="1:7">
      <c r="A20" s="5"/>
      <c r="B20" s="6" t="s">
        <v>260</v>
      </c>
      <c r="C20" s="6" t="s">
        <v>261</v>
      </c>
      <c r="D20" s="6" t="s">
        <v>56</v>
      </c>
      <c r="E20" s="10">
        <v>2060404</v>
      </c>
      <c r="F20" s="10">
        <v>50799</v>
      </c>
      <c r="G20" s="5">
        <v>10</v>
      </c>
    </row>
    <row r="21" ht="42" customHeight="true" spans="1:7">
      <c r="A21" s="5"/>
      <c r="B21" s="6" t="s">
        <v>260</v>
      </c>
      <c r="C21" s="6" t="s">
        <v>262</v>
      </c>
      <c r="D21" s="6" t="s">
        <v>57</v>
      </c>
      <c r="E21" s="10">
        <v>2060404</v>
      </c>
      <c r="F21" s="10">
        <v>50799</v>
      </c>
      <c r="G21" s="5">
        <v>5</v>
      </c>
    </row>
    <row r="22" ht="42" customHeight="true" spans="1:7">
      <c r="A22" s="5" t="s">
        <v>8</v>
      </c>
      <c r="B22" s="6" t="s">
        <v>260</v>
      </c>
      <c r="C22" s="6" t="s">
        <v>263</v>
      </c>
      <c r="D22" s="6" t="s">
        <v>264</v>
      </c>
      <c r="E22" s="10">
        <v>2060404</v>
      </c>
      <c r="F22" s="10">
        <v>50799</v>
      </c>
      <c r="G22" s="5">
        <v>10</v>
      </c>
    </row>
    <row r="23" ht="42" customHeight="true" spans="1:7">
      <c r="A23" s="5"/>
      <c r="B23" s="6" t="s">
        <v>252</v>
      </c>
      <c r="C23" s="6" t="s">
        <v>265</v>
      </c>
      <c r="D23" s="6" t="s">
        <v>266</v>
      </c>
      <c r="E23" s="10">
        <v>2060902</v>
      </c>
      <c r="F23" s="10">
        <v>50799</v>
      </c>
      <c r="G23" s="5">
        <v>10</v>
      </c>
    </row>
    <row r="24" ht="42" customHeight="true" spans="1:7">
      <c r="A24" s="5"/>
      <c r="B24" s="6" t="s">
        <v>252</v>
      </c>
      <c r="C24" s="6" t="s">
        <v>267</v>
      </c>
      <c r="D24" s="6" t="s">
        <v>268</v>
      </c>
      <c r="E24" s="10">
        <v>2060902</v>
      </c>
      <c r="F24" s="10">
        <v>50799</v>
      </c>
      <c r="G24" s="5">
        <v>10</v>
      </c>
    </row>
    <row r="25" ht="42" customHeight="true" spans="1:7">
      <c r="A25" s="5"/>
      <c r="B25" s="6" t="s">
        <v>252</v>
      </c>
      <c r="C25" s="6" t="s">
        <v>269</v>
      </c>
      <c r="D25" s="6" t="s">
        <v>47</v>
      </c>
      <c r="E25" s="10">
        <v>2060902</v>
      </c>
      <c r="F25" s="10">
        <v>50799</v>
      </c>
      <c r="G25" s="5">
        <v>5</v>
      </c>
    </row>
    <row r="26" ht="42" customHeight="true" spans="1:7">
      <c r="A26" s="5"/>
      <c r="B26" s="6" t="s">
        <v>252</v>
      </c>
      <c r="C26" s="6" t="s">
        <v>270</v>
      </c>
      <c r="D26" s="6" t="s">
        <v>271</v>
      </c>
      <c r="E26" s="10">
        <v>2060902</v>
      </c>
      <c r="F26" s="10">
        <v>50799</v>
      </c>
      <c r="G26" s="5">
        <v>5</v>
      </c>
    </row>
    <row r="27" ht="42" customHeight="true" spans="1:7">
      <c r="A27" s="5"/>
      <c r="B27" s="6" t="s">
        <v>252</v>
      </c>
      <c r="C27" s="6" t="s">
        <v>272</v>
      </c>
      <c r="D27" s="6" t="s">
        <v>273</v>
      </c>
      <c r="E27" s="10">
        <v>2060902</v>
      </c>
      <c r="F27" s="10">
        <v>50799</v>
      </c>
      <c r="G27" s="5">
        <v>10</v>
      </c>
    </row>
    <row r="28" ht="42" customHeight="true" spans="1:7">
      <c r="A28" s="5"/>
      <c r="B28" s="6" t="s">
        <v>252</v>
      </c>
      <c r="C28" s="6" t="s">
        <v>274</v>
      </c>
      <c r="D28" s="6" t="s">
        <v>275</v>
      </c>
      <c r="E28" s="10">
        <v>2060902</v>
      </c>
      <c r="F28" s="10">
        <v>50799</v>
      </c>
      <c r="G28" s="5">
        <v>5</v>
      </c>
    </row>
    <row r="29" ht="42" customHeight="true" spans="1:7">
      <c r="A29" s="5"/>
      <c r="B29" s="6" t="s">
        <v>252</v>
      </c>
      <c r="C29" s="6" t="s">
        <v>276</v>
      </c>
      <c r="D29" s="6" t="s">
        <v>44</v>
      </c>
      <c r="E29" s="10">
        <v>2060902</v>
      </c>
      <c r="F29" s="10">
        <v>50799</v>
      </c>
      <c r="G29" s="5">
        <v>5</v>
      </c>
    </row>
    <row r="30" ht="42" customHeight="true" spans="1:7">
      <c r="A30" s="5"/>
      <c r="B30" s="6" t="s">
        <v>252</v>
      </c>
      <c r="C30" s="6" t="s">
        <v>277</v>
      </c>
      <c r="D30" s="6" t="s">
        <v>63</v>
      </c>
      <c r="E30" s="10">
        <v>2060902</v>
      </c>
      <c r="F30" s="10">
        <v>50799</v>
      </c>
      <c r="G30" s="5">
        <v>10</v>
      </c>
    </row>
    <row r="31" ht="42" customHeight="true" spans="1:7">
      <c r="A31" s="5"/>
      <c r="B31" s="6" t="s">
        <v>252</v>
      </c>
      <c r="C31" s="6" t="s">
        <v>278</v>
      </c>
      <c r="D31" s="6" t="s">
        <v>279</v>
      </c>
      <c r="E31" s="10">
        <v>2060902</v>
      </c>
      <c r="F31" s="10">
        <v>50799</v>
      </c>
      <c r="G31" s="5">
        <v>5</v>
      </c>
    </row>
    <row r="32" ht="42" customHeight="true" spans="1:7">
      <c r="A32" s="5"/>
      <c r="B32" s="6" t="s">
        <v>252</v>
      </c>
      <c r="C32" s="6" t="s">
        <v>280</v>
      </c>
      <c r="D32" s="6" t="s">
        <v>281</v>
      </c>
      <c r="E32" s="10">
        <v>2060902</v>
      </c>
      <c r="F32" s="10">
        <v>50799</v>
      </c>
      <c r="G32" s="5">
        <v>10</v>
      </c>
    </row>
    <row r="33" ht="42" customHeight="true" spans="1:7">
      <c r="A33" s="5"/>
      <c r="B33" s="6" t="s">
        <v>252</v>
      </c>
      <c r="C33" s="6" t="s">
        <v>282</v>
      </c>
      <c r="D33" s="6" t="s">
        <v>283</v>
      </c>
      <c r="E33" s="10">
        <v>2060902</v>
      </c>
      <c r="F33" s="10">
        <v>50799</v>
      </c>
      <c r="G33" s="5">
        <v>10</v>
      </c>
    </row>
    <row r="34" ht="42" customHeight="true" spans="1:7">
      <c r="A34" s="5"/>
      <c r="B34" s="6" t="s">
        <v>252</v>
      </c>
      <c r="C34" s="6" t="s">
        <v>284</v>
      </c>
      <c r="D34" s="6" t="s">
        <v>50</v>
      </c>
      <c r="E34" s="10">
        <v>2060902</v>
      </c>
      <c r="F34" s="10">
        <v>50799</v>
      </c>
      <c r="G34" s="5">
        <v>5</v>
      </c>
    </row>
    <row r="35" ht="42" customHeight="true" spans="1:7">
      <c r="A35" s="5"/>
      <c r="B35" s="6" t="s">
        <v>252</v>
      </c>
      <c r="C35" s="6" t="s">
        <v>285</v>
      </c>
      <c r="D35" s="6" t="s">
        <v>52</v>
      </c>
      <c r="E35" s="10">
        <v>2060902</v>
      </c>
      <c r="F35" s="10">
        <v>50799</v>
      </c>
      <c r="G35" s="5">
        <v>10</v>
      </c>
    </row>
    <row r="36" ht="42" customHeight="true" spans="1:7">
      <c r="A36" s="5"/>
      <c r="B36" s="7" t="s">
        <v>70</v>
      </c>
      <c r="C36" s="7"/>
      <c r="D36" s="7"/>
      <c r="E36" s="7"/>
      <c r="F36" s="7"/>
      <c r="G36" s="7">
        <f>SUM(G19:G35)</f>
        <v>160</v>
      </c>
    </row>
    <row r="37" ht="42" customHeight="true" spans="1:7">
      <c r="A37" s="5" t="s">
        <v>9</v>
      </c>
      <c r="B37" s="6" t="s">
        <v>257</v>
      </c>
      <c r="C37" s="6" t="s">
        <v>286</v>
      </c>
      <c r="D37" s="6" t="s">
        <v>287</v>
      </c>
      <c r="E37" s="10">
        <v>2060399</v>
      </c>
      <c r="F37" s="10">
        <v>50799</v>
      </c>
      <c r="G37" s="5">
        <v>35</v>
      </c>
    </row>
    <row r="38" ht="42" customHeight="true" spans="1:7">
      <c r="A38" s="5"/>
      <c r="B38" s="6" t="s">
        <v>242</v>
      </c>
      <c r="C38" s="6" t="s">
        <v>288</v>
      </c>
      <c r="D38" s="6" t="s">
        <v>289</v>
      </c>
      <c r="E38" s="10">
        <v>2060399</v>
      </c>
      <c r="F38" s="10">
        <v>50799</v>
      </c>
      <c r="G38" s="5">
        <v>5</v>
      </c>
    </row>
    <row r="39" ht="42" customHeight="true" spans="1:7">
      <c r="A39" s="5"/>
      <c r="B39" s="6" t="s">
        <v>260</v>
      </c>
      <c r="C39" s="6" t="s">
        <v>290</v>
      </c>
      <c r="D39" s="6" t="s">
        <v>291</v>
      </c>
      <c r="E39" s="10">
        <v>2060404</v>
      </c>
      <c r="F39" s="10">
        <v>50799</v>
      </c>
      <c r="G39" s="5">
        <v>5</v>
      </c>
    </row>
    <row r="40" ht="42" customHeight="true" spans="1:7">
      <c r="A40" s="5"/>
      <c r="B40" s="6" t="s">
        <v>260</v>
      </c>
      <c r="C40" s="6" t="s">
        <v>292</v>
      </c>
      <c r="D40" s="6" t="s">
        <v>75</v>
      </c>
      <c r="E40" s="10">
        <v>2060404</v>
      </c>
      <c r="F40" s="10">
        <v>50799</v>
      </c>
      <c r="G40" s="5">
        <v>10</v>
      </c>
    </row>
    <row r="41" ht="42" customHeight="true" spans="1:7">
      <c r="A41" s="5"/>
      <c r="B41" s="6" t="s">
        <v>260</v>
      </c>
      <c r="C41" s="6" t="s">
        <v>293</v>
      </c>
      <c r="D41" s="6" t="s">
        <v>74</v>
      </c>
      <c r="E41" s="10">
        <v>2060404</v>
      </c>
      <c r="F41" s="10">
        <v>50799</v>
      </c>
      <c r="G41" s="5">
        <v>10</v>
      </c>
    </row>
    <row r="42" ht="42" customHeight="true" spans="1:7">
      <c r="A42" s="5" t="s">
        <v>9</v>
      </c>
      <c r="B42" s="6" t="s">
        <v>252</v>
      </c>
      <c r="C42" s="6" t="s">
        <v>294</v>
      </c>
      <c r="D42" s="6" t="s">
        <v>76</v>
      </c>
      <c r="E42" s="10">
        <v>2060902</v>
      </c>
      <c r="F42" s="10">
        <v>50799</v>
      </c>
      <c r="G42" s="5">
        <v>5</v>
      </c>
    </row>
    <row r="43" ht="42" customHeight="true" spans="1:7">
      <c r="A43" s="5"/>
      <c r="B43" s="6" t="s">
        <v>252</v>
      </c>
      <c r="C43" s="6" t="s">
        <v>295</v>
      </c>
      <c r="D43" s="6" t="s">
        <v>296</v>
      </c>
      <c r="E43" s="10">
        <v>2060902</v>
      </c>
      <c r="F43" s="10">
        <v>50799</v>
      </c>
      <c r="G43" s="5">
        <v>10</v>
      </c>
    </row>
    <row r="44" ht="42" customHeight="true" spans="1:7">
      <c r="A44" s="5"/>
      <c r="B44" s="6" t="s">
        <v>252</v>
      </c>
      <c r="C44" s="6" t="s">
        <v>297</v>
      </c>
      <c r="D44" s="6" t="s">
        <v>86</v>
      </c>
      <c r="E44" s="10">
        <v>2060902</v>
      </c>
      <c r="F44" s="10">
        <v>50799</v>
      </c>
      <c r="G44" s="5">
        <v>10</v>
      </c>
    </row>
    <row r="45" ht="42" customHeight="true" spans="1:7">
      <c r="A45" s="5"/>
      <c r="B45" s="6" t="s">
        <v>252</v>
      </c>
      <c r="C45" s="6" t="s">
        <v>298</v>
      </c>
      <c r="D45" s="6" t="s">
        <v>77</v>
      </c>
      <c r="E45" s="10">
        <v>2060902</v>
      </c>
      <c r="F45" s="10">
        <v>50799</v>
      </c>
      <c r="G45" s="5">
        <v>10</v>
      </c>
    </row>
    <row r="46" ht="42" customHeight="true" spans="1:7">
      <c r="A46" s="5"/>
      <c r="B46" s="6" t="s">
        <v>252</v>
      </c>
      <c r="C46" s="6" t="s">
        <v>299</v>
      </c>
      <c r="D46" s="6" t="s">
        <v>300</v>
      </c>
      <c r="E46" s="10">
        <v>2060902</v>
      </c>
      <c r="F46" s="10">
        <v>50799</v>
      </c>
      <c r="G46" s="5">
        <v>10</v>
      </c>
    </row>
    <row r="47" ht="42" customHeight="true" spans="1:7">
      <c r="A47" s="5"/>
      <c r="B47" s="6" t="s">
        <v>252</v>
      </c>
      <c r="C47" s="6" t="s">
        <v>301</v>
      </c>
      <c r="D47" s="6" t="s">
        <v>302</v>
      </c>
      <c r="E47" s="10">
        <v>2060902</v>
      </c>
      <c r="F47" s="10">
        <v>50799</v>
      </c>
      <c r="G47" s="5">
        <v>10</v>
      </c>
    </row>
    <row r="48" ht="42" customHeight="true" spans="1:7">
      <c r="A48" s="5"/>
      <c r="B48" s="7" t="s">
        <v>88</v>
      </c>
      <c r="C48" s="7"/>
      <c r="D48" s="7"/>
      <c r="E48" s="7"/>
      <c r="F48" s="7"/>
      <c r="G48" s="7">
        <f>SUM(G37:G47)</f>
        <v>120</v>
      </c>
    </row>
    <row r="49" ht="42" customHeight="true" spans="1:7">
      <c r="A49" s="5" t="s">
        <v>11</v>
      </c>
      <c r="B49" s="6" t="s">
        <v>252</v>
      </c>
      <c r="C49" s="6" t="s">
        <v>303</v>
      </c>
      <c r="D49" s="6" t="s">
        <v>304</v>
      </c>
      <c r="E49" s="10">
        <v>2060902</v>
      </c>
      <c r="F49" s="10">
        <v>50799</v>
      </c>
      <c r="G49" s="5">
        <v>10</v>
      </c>
    </row>
    <row r="50" ht="42" customHeight="true" spans="1:7">
      <c r="A50" s="5"/>
      <c r="B50" s="6" t="s">
        <v>252</v>
      </c>
      <c r="C50" s="6" t="s">
        <v>305</v>
      </c>
      <c r="D50" s="6" t="s">
        <v>306</v>
      </c>
      <c r="E50" s="10">
        <v>2060902</v>
      </c>
      <c r="F50" s="10">
        <v>50799</v>
      </c>
      <c r="G50" s="5">
        <v>10</v>
      </c>
    </row>
    <row r="51" ht="42" customHeight="true" spans="1:7">
      <c r="A51" s="5"/>
      <c r="B51" s="6" t="s">
        <v>252</v>
      </c>
      <c r="C51" s="6" t="s">
        <v>307</v>
      </c>
      <c r="D51" s="6" t="s">
        <v>308</v>
      </c>
      <c r="E51" s="10">
        <v>2060902</v>
      </c>
      <c r="F51" s="10">
        <v>50799</v>
      </c>
      <c r="G51" s="5">
        <v>5</v>
      </c>
    </row>
    <row r="52" ht="42" customHeight="true" spans="1:7">
      <c r="A52" s="5"/>
      <c r="B52" s="6" t="s">
        <v>252</v>
      </c>
      <c r="C52" s="6" t="s">
        <v>309</v>
      </c>
      <c r="D52" s="6" t="s">
        <v>310</v>
      </c>
      <c r="E52" s="10">
        <v>2060902</v>
      </c>
      <c r="F52" s="10">
        <v>50799</v>
      </c>
      <c r="G52" s="5">
        <v>5</v>
      </c>
    </row>
    <row r="53" ht="42" customHeight="true" spans="1:7">
      <c r="A53" s="5"/>
      <c r="B53" s="7" t="s">
        <v>141</v>
      </c>
      <c r="C53" s="7"/>
      <c r="D53" s="7"/>
      <c r="E53" s="7"/>
      <c r="F53" s="7"/>
      <c r="G53" s="7">
        <f>SUM(G49:G52)</f>
        <v>30</v>
      </c>
    </row>
    <row r="54" ht="42" customHeight="true" spans="1:7">
      <c r="A54" s="5" t="s">
        <v>10</v>
      </c>
      <c r="B54" s="6" t="s">
        <v>260</v>
      </c>
      <c r="C54" s="6" t="s">
        <v>311</v>
      </c>
      <c r="D54" s="6" t="s">
        <v>312</v>
      </c>
      <c r="E54" s="10">
        <v>2060404</v>
      </c>
      <c r="F54" s="10">
        <v>50799</v>
      </c>
      <c r="G54" s="5">
        <v>10</v>
      </c>
    </row>
    <row r="55" ht="42" customHeight="true" spans="1:7">
      <c r="A55" s="5"/>
      <c r="B55" s="6" t="s">
        <v>260</v>
      </c>
      <c r="C55" s="6" t="s">
        <v>313</v>
      </c>
      <c r="D55" s="6" t="s">
        <v>132</v>
      </c>
      <c r="E55" s="10">
        <v>2060404</v>
      </c>
      <c r="F55" s="10">
        <v>50799</v>
      </c>
      <c r="G55" s="5">
        <v>10</v>
      </c>
    </row>
    <row r="56" ht="42" customHeight="true" spans="1:7">
      <c r="A56" s="5"/>
      <c r="B56" s="6" t="s">
        <v>260</v>
      </c>
      <c r="C56" s="6" t="s">
        <v>314</v>
      </c>
      <c r="D56" s="6" t="s">
        <v>315</v>
      </c>
      <c r="E56" s="10">
        <v>2060404</v>
      </c>
      <c r="F56" s="10">
        <v>50799</v>
      </c>
      <c r="G56" s="5">
        <v>10</v>
      </c>
    </row>
    <row r="57" ht="42" customHeight="true" spans="1:7">
      <c r="A57" s="5"/>
      <c r="B57" s="6" t="s">
        <v>260</v>
      </c>
      <c r="C57" s="6" t="s">
        <v>316</v>
      </c>
      <c r="D57" s="6" t="s">
        <v>317</v>
      </c>
      <c r="E57" s="10">
        <v>2060404</v>
      </c>
      <c r="F57" s="10">
        <v>50799</v>
      </c>
      <c r="G57" s="5">
        <v>10</v>
      </c>
    </row>
    <row r="58" ht="42" customHeight="true" spans="1:7">
      <c r="A58" s="5"/>
      <c r="B58" s="6" t="s">
        <v>252</v>
      </c>
      <c r="C58" s="6" t="s">
        <v>318</v>
      </c>
      <c r="D58" s="6" t="s">
        <v>319</v>
      </c>
      <c r="E58" s="10">
        <v>2060902</v>
      </c>
      <c r="F58" s="10">
        <v>50799</v>
      </c>
      <c r="G58" s="5">
        <v>10</v>
      </c>
    </row>
    <row r="59" ht="42" customHeight="true" spans="1:7">
      <c r="A59" s="5"/>
      <c r="B59" s="6" t="s">
        <v>252</v>
      </c>
      <c r="C59" s="6" t="s">
        <v>320</v>
      </c>
      <c r="D59" s="6" t="s">
        <v>321</v>
      </c>
      <c r="E59" s="10">
        <v>2060902</v>
      </c>
      <c r="F59" s="10">
        <v>50799</v>
      </c>
      <c r="G59" s="5">
        <v>10</v>
      </c>
    </row>
    <row r="60" ht="42" customHeight="true" spans="1:7">
      <c r="A60" s="5"/>
      <c r="B60" s="6" t="s">
        <v>252</v>
      </c>
      <c r="C60" s="6" t="s">
        <v>322</v>
      </c>
      <c r="D60" s="6" t="s">
        <v>134</v>
      </c>
      <c r="E60" s="10">
        <v>2060902</v>
      </c>
      <c r="F60" s="10">
        <v>50799</v>
      </c>
      <c r="G60" s="5">
        <v>10</v>
      </c>
    </row>
    <row r="61" ht="42" customHeight="true" spans="1:7">
      <c r="A61" s="5"/>
      <c r="B61" s="6" t="s">
        <v>252</v>
      </c>
      <c r="C61" s="6" t="s">
        <v>323</v>
      </c>
      <c r="D61" s="6" t="s">
        <v>125</v>
      </c>
      <c r="E61" s="10">
        <v>2060902</v>
      </c>
      <c r="F61" s="10">
        <v>50799</v>
      </c>
      <c r="G61" s="5">
        <v>5</v>
      </c>
    </row>
    <row r="62" ht="42" customHeight="true" spans="1:7">
      <c r="A62" s="5" t="s">
        <v>10</v>
      </c>
      <c r="B62" s="6" t="s">
        <v>252</v>
      </c>
      <c r="C62" s="6" t="s">
        <v>324</v>
      </c>
      <c r="D62" s="6" t="s">
        <v>111</v>
      </c>
      <c r="E62" s="10">
        <v>2060902</v>
      </c>
      <c r="F62" s="10">
        <v>50799</v>
      </c>
      <c r="G62" s="5">
        <v>10</v>
      </c>
    </row>
    <row r="63" ht="42" customHeight="true" spans="1:7">
      <c r="A63" s="5"/>
      <c r="B63" s="6" t="s">
        <v>252</v>
      </c>
      <c r="C63" s="6" t="s">
        <v>325</v>
      </c>
      <c r="D63" s="6" t="s">
        <v>326</v>
      </c>
      <c r="E63" s="10">
        <v>2060902</v>
      </c>
      <c r="F63" s="10">
        <v>50799</v>
      </c>
      <c r="G63" s="5">
        <v>10</v>
      </c>
    </row>
    <row r="64" ht="42" customHeight="true" spans="1:7">
      <c r="A64" s="5"/>
      <c r="B64" s="6" t="s">
        <v>252</v>
      </c>
      <c r="C64" s="6" t="s">
        <v>327</v>
      </c>
      <c r="D64" s="6" t="s">
        <v>102</v>
      </c>
      <c r="E64" s="10">
        <v>2060902</v>
      </c>
      <c r="F64" s="10">
        <v>50799</v>
      </c>
      <c r="G64" s="5">
        <v>10</v>
      </c>
    </row>
    <row r="65" ht="42" customHeight="true" spans="1:7">
      <c r="A65" s="5"/>
      <c r="B65" s="6" t="s">
        <v>252</v>
      </c>
      <c r="C65" s="6" t="s">
        <v>328</v>
      </c>
      <c r="D65" s="6" t="s">
        <v>329</v>
      </c>
      <c r="E65" s="10">
        <v>2060902</v>
      </c>
      <c r="F65" s="10">
        <v>50799</v>
      </c>
      <c r="G65" s="5">
        <v>10</v>
      </c>
    </row>
    <row r="66" ht="42" customHeight="true" spans="1:7">
      <c r="A66" s="5"/>
      <c r="B66" s="6" t="s">
        <v>252</v>
      </c>
      <c r="C66" s="6" t="s">
        <v>330</v>
      </c>
      <c r="D66" s="6" t="s">
        <v>331</v>
      </c>
      <c r="E66" s="10">
        <v>2060902</v>
      </c>
      <c r="F66" s="10">
        <v>50799</v>
      </c>
      <c r="G66" s="5">
        <v>10</v>
      </c>
    </row>
    <row r="67" ht="42" customHeight="true" spans="1:7">
      <c r="A67" s="5"/>
      <c r="B67" s="6" t="s">
        <v>252</v>
      </c>
      <c r="C67" s="6" t="s">
        <v>332</v>
      </c>
      <c r="D67" s="6" t="s">
        <v>106</v>
      </c>
      <c r="E67" s="10">
        <v>2060902</v>
      </c>
      <c r="F67" s="10">
        <v>50799</v>
      </c>
      <c r="G67" s="5">
        <v>10</v>
      </c>
    </row>
    <row r="68" ht="42" customHeight="true" spans="1:7">
      <c r="A68" s="5"/>
      <c r="B68" s="6" t="s">
        <v>252</v>
      </c>
      <c r="C68" s="6" t="s">
        <v>333</v>
      </c>
      <c r="D68" s="6" t="s">
        <v>334</v>
      </c>
      <c r="E68" s="10">
        <v>2060902</v>
      </c>
      <c r="F68" s="10">
        <v>50799</v>
      </c>
      <c r="G68" s="5">
        <v>10</v>
      </c>
    </row>
    <row r="69" ht="42" customHeight="true" spans="1:7">
      <c r="A69" s="5"/>
      <c r="B69" s="6" t="s">
        <v>252</v>
      </c>
      <c r="C69" s="6" t="s">
        <v>335</v>
      </c>
      <c r="D69" s="6" t="s">
        <v>130</v>
      </c>
      <c r="E69" s="10">
        <v>2060902</v>
      </c>
      <c r="F69" s="10">
        <v>50799</v>
      </c>
      <c r="G69" s="5">
        <v>10</v>
      </c>
    </row>
    <row r="70" ht="42" customHeight="true" spans="1:7">
      <c r="A70" s="5"/>
      <c r="B70" s="7" t="s">
        <v>137</v>
      </c>
      <c r="C70" s="7"/>
      <c r="D70" s="7"/>
      <c r="E70" s="7"/>
      <c r="F70" s="7"/>
      <c r="G70" s="7">
        <f>SUM(G54:G69)</f>
        <v>155</v>
      </c>
    </row>
    <row r="71" ht="42" customHeight="true" spans="1:7">
      <c r="A71" s="7" t="s">
        <v>19</v>
      </c>
      <c r="B71" s="7"/>
      <c r="C71" s="7"/>
      <c r="D71" s="7"/>
      <c r="E71" s="7"/>
      <c r="F71" s="7"/>
      <c r="G71" s="7">
        <v>502</v>
      </c>
    </row>
  </sheetData>
  <autoFilter ref="A3:G71">
    <extLst/>
  </autoFilter>
  <mergeCells count="15">
    <mergeCell ref="A2:G2"/>
    <mergeCell ref="B18:F18"/>
    <mergeCell ref="B36:F36"/>
    <mergeCell ref="B48:F48"/>
    <mergeCell ref="B53:F53"/>
    <mergeCell ref="B70:F70"/>
    <mergeCell ref="A71:F71"/>
    <mergeCell ref="A4:A18"/>
    <mergeCell ref="A19:A21"/>
    <mergeCell ref="A22:A36"/>
    <mergeCell ref="A37:A41"/>
    <mergeCell ref="A42:A48"/>
    <mergeCell ref="A49:A53"/>
    <mergeCell ref="A54:A61"/>
    <mergeCell ref="A62:A70"/>
  </mergeCells>
  <pageMargins left="0.866141732283464" right="0.866141732283464" top="1.02362204724409" bottom="0.866141732283464" header="0.511811023622047" footer="0.511811023622047"/>
  <pageSetup paperSize="9" scale="8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总表</vt:lpstr>
      <vt:lpstr>后补助</vt:lpstr>
      <vt:lpstr>科技创新计划项目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kylin</cp:lastModifiedBy>
  <dcterms:created xsi:type="dcterms:W3CDTF">2021-12-22T10:26:00Z</dcterms:created>
  <cp:lastPrinted>2021-12-28T15:30:00Z</cp:lastPrinted>
  <dcterms:modified xsi:type="dcterms:W3CDTF">2022-06-05T19:11:01Z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75958F25BBDF4DFFBDF6CC190A7E3517</vt:lpwstr>
  </property>
  <property fmtid="{D5CDD505-2E9C-101B-9397-08002B2CF9AE}" pid="3" name="KSOProductBuildVer">
    <vt:lpwstr>2052-11.8.2.10125</vt:lpwstr>
  </property>
</Properties>
</file>