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2" r:id="rId1"/>
  </sheets>
  <definedNames>
    <definedName name="_xlnm.Print_Titles" localSheetId="0">汇总表!$4:$7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<sst xmlns="http://schemas.openxmlformats.org/spreadsheetml/2006/main" count="54" uniqueCount="53">
  <si>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附件1</t>
  </si>
  <si>
    <t>南县2025年度巩固拓展脱贫攻坚成果和乡村振兴项目库入库
项目申报分类汇总表</t>
  </si>
  <si>
    <r>
      <rPr>
        <sz val="11.5"/>
        <color rgb="FF000000"/>
        <rFont val="宋体"/>
        <charset val="134"/>
      </rPr>
      <t>单位(盖章)：</t>
    </r>
    <r>
      <rPr>
        <sz val="11.5"/>
        <color rgb="FF000000"/>
        <rFont val="Arial"/>
        <charset val="134"/>
      </rPr>
      <t xml:space="preserve">                                                                           </t>
    </r>
  </si>
  <si>
    <t>单位：万元、个、人</t>
  </si>
  <si>
    <t>序号</t>
  </si>
  <si>
    <t>项目类型</t>
  </si>
  <si>
    <t>项目
个数</t>
  </si>
  <si>
    <t>资金规模和筹资方式</t>
  </si>
  <si>
    <t>受益对象</t>
  </si>
  <si>
    <t>备注</t>
  </si>
  <si>
    <t>项目预算总投资</t>
  </si>
  <si>
    <t>其中</t>
  </si>
  <si>
    <r>
      <rPr>
        <sz val="11"/>
        <color rgb="FF000000"/>
        <rFont val="黑体"/>
        <charset val="134"/>
      </rPr>
      <t>受益村</t>
    </r>
    <r>
      <rPr>
        <sz val="11"/>
        <color rgb="FF000000"/>
        <rFont val="宋体"/>
        <charset val="134"/>
      </rPr>
      <t> </t>
    </r>
    <r>
      <rPr>
        <sz val="11"/>
        <color rgb="FF000000"/>
        <rFont val="黑体"/>
        <charset val="134"/>
      </rPr>
      <t>(个)</t>
    </r>
  </si>
  <si>
    <r>
      <rPr>
        <sz val="11"/>
        <color rgb="FF000000"/>
        <rFont val="黑体"/>
        <charset val="134"/>
      </rPr>
      <t>受益户</t>
    </r>
    <r>
      <rPr>
        <sz val="11"/>
        <color rgb="FF000000"/>
        <rFont val="宋体"/>
        <charset val="134"/>
      </rPr>
      <t> </t>
    </r>
    <r>
      <rPr>
        <sz val="11"/>
        <color rgb="FF000000"/>
        <rFont val="黑体"/>
        <charset val="134"/>
      </rPr>
      <t>数(户 )</t>
    </r>
  </si>
  <si>
    <t>受益人口数(人)</t>
  </si>
  <si>
    <t>财政资金</t>
  </si>
  <si>
    <t>其他资金</t>
  </si>
  <si>
    <r>
      <rPr>
        <sz val="11"/>
        <color rgb="FF000000"/>
        <rFont val="黑体"/>
        <charset val="134"/>
      </rPr>
      <t>受益脱</t>
    </r>
    <r>
      <rPr>
        <sz val="11"/>
        <color rgb="FF000000"/>
        <rFont val="宋体"/>
        <charset val="134"/>
      </rPr>
      <t> </t>
    </r>
    <r>
      <rPr>
        <sz val="11"/>
        <color rgb="FF000000"/>
        <rFont val="黑体"/>
        <charset val="134"/>
      </rPr>
      <t>贫村数</t>
    </r>
    <r>
      <rPr>
        <sz val="11"/>
        <color rgb="FF000000"/>
        <rFont val="宋体"/>
        <charset val="134"/>
      </rPr>
      <t> </t>
    </r>
    <r>
      <rPr>
        <sz val="11"/>
        <color rgb="FF000000"/>
        <rFont val="黑体"/>
        <charset val="134"/>
      </rPr>
      <t>(个)</t>
    </r>
  </si>
  <si>
    <r>
      <rPr>
        <sz val="11"/>
        <color rgb="FF000000"/>
        <rFont val="黑体"/>
        <charset val="134"/>
      </rPr>
      <t>受益脱贫户数及防止返贫监测对象</t>
    </r>
    <r>
      <rPr>
        <sz val="11"/>
        <color rgb="FF000000"/>
        <rFont val="宋体"/>
        <charset val="134"/>
      </rPr>
      <t> </t>
    </r>
    <r>
      <rPr>
        <sz val="11"/>
        <color rgb="FF000000"/>
        <rFont val="黑体"/>
        <charset val="134"/>
      </rPr>
      <t>户数(户)</t>
    </r>
  </si>
  <si>
    <t>受益脱贫人口数及防止返贫监测对象人口</t>
  </si>
  <si>
    <t>总  计</t>
  </si>
  <si>
    <t>一、产业发展</t>
  </si>
  <si>
    <t>生产项目</t>
  </si>
  <si>
    <t>加工流通项目</t>
  </si>
  <si>
    <t>配套基础设施项目</t>
  </si>
  <si>
    <t>产业服务支撑项目</t>
  </si>
  <si>
    <t>金融保险配套项目</t>
  </si>
  <si>
    <t>高质量庭院经济</t>
  </si>
  <si>
    <t>二、就业项目</t>
  </si>
  <si>
    <t>务工补助</t>
  </si>
  <si>
    <t>就业培训</t>
  </si>
  <si>
    <t>创业</t>
  </si>
  <si>
    <t>乡村工匠</t>
  </si>
  <si>
    <t>公益性岗位</t>
  </si>
  <si>
    <t>三、乡村建设行动</t>
  </si>
  <si>
    <t>农村基础设施</t>
  </si>
  <si>
    <t>人居环境整治</t>
  </si>
  <si>
    <t>农村公共服务</t>
  </si>
  <si>
    <t>四、易地搬迁后扶</t>
  </si>
  <si>
    <t>易地搬迁后扶</t>
  </si>
  <si>
    <t>五、巩固三保障成果</t>
  </si>
  <si>
    <t>住房</t>
  </si>
  <si>
    <t>教育</t>
  </si>
  <si>
    <t>健康</t>
  </si>
  <si>
    <t>综合保障</t>
  </si>
  <si>
    <t>六、乡村治理和精神文明</t>
  </si>
  <si>
    <t>乡村治理</t>
  </si>
  <si>
    <t>农村精神文明建设</t>
  </si>
  <si>
    <t>七、项目管理费</t>
  </si>
  <si>
    <t>项目管理费</t>
  </si>
  <si>
    <t>八、其他</t>
  </si>
  <si>
    <t>少数民族特色村寨建设</t>
  </si>
  <si>
    <t>困难群众饮用低氟茶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</si>
</sst>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1.5"/>
      <color rgb="FF000000"/>
      <name val="宋体"/>
      <charset val="134"/>
    </font>
    <font>
      <sz val="11"/>
      <color rgb="FF000000"/>
      <name val="黑体"/>
      <charset val="134"/>
    </font>
    <font>
      <sz val="10.5"/>
      <color rgb="FF000000"/>
      <name val="Arial"/>
      <charset val="134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.5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76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ySplit="6" topLeftCell="A7" activePane="bottomLeft" state="frozen"/>
      <selection/>
      <selection pane="bottomLeft" activeCell="P2" sqref="P2"/>
    </sheetView>
  </sheetViews>
  <sheetFormatPr defaultColWidth="9" defaultRowHeight="13.5"/>
  <cols>
    <col min="1" max="1" width="5.5" customWidth="1"/>
    <col min="2" max="2" width="16.375" customWidth="1"/>
    <col min="3" max="3" width="6.75" style="2" customWidth="1"/>
    <col min="4" max="5" width="9.375"/>
    <col min="7" max="7" width="9" style="2"/>
    <col min="8" max="9" width="10.375" style="2"/>
    <col min="10" max="10" width="9" style="2"/>
    <col min="11" max="12" width="14.875" style="2" customWidth="1"/>
    <col min="13" max="13" width="7.125" customWidth="1"/>
  </cols>
  <sheetData>
    <row r="1" ht="27" customHeight="1" spans="1:2">
      <c r="A1" s="3" t="s">
        <v>0</v>
      </c>
      <c r="B1" s="3"/>
    </row>
    <row r="2" ht="66" customHeight="1" spans="1:13">
      <c r="A2" s="4" t="s">
        <v>1</v>
      </c>
      <c r="B2" s="5"/>
      <c r="C2" s="6"/>
      <c r="D2" s="5"/>
      <c r="E2" s="5"/>
      <c r="F2" s="5"/>
      <c r="G2" s="6"/>
      <c r="H2" s="6"/>
      <c r="I2" s="6"/>
      <c r="J2" s="6"/>
      <c r="K2" s="6"/>
      <c r="L2" s="6"/>
      <c r="M2" s="5"/>
    </row>
    <row r="3" ht="25" customHeight="1" spans="1:13">
      <c r="A3" s="7" t="s">
        <v>2</v>
      </c>
      <c r="K3" s="20" t="s">
        <v>3</v>
      </c>
      <c r="L3" s="20"/>
      <c r="M3" s="21"/>
    </row>
    <row r="4" s="1" customFormat="1" ht="23" customHeight="1" spans="1:13">
      <c r="A4" s="8" t="s">
        <v>4</v>
      </c>
      <c r="B4" s="8" t="s">
        <v>5</v>
      </c>
      <c r="C4" s="9" t="s">
        <v>6</v>
      </c>
      <c r="D4" s="8" t="s">
        <v>7</v>
      </c>
      <c r="E4" s="8"/>
      <c r="F4" s="8"/>
      <c r="G4" s="9" t="s">
        <v>8</v>
      </c>
      <c r="H4" s="9"/>
      <c r="I4" s="9"/>
      <c r="J4" s="9"/>
      <c r="K4" s="9"/>
      <c r="L4" s="9"/>
      <c r="M4" s="8" t="s">
        <v>9</v>
      </c>
    </row>
    <row r="5" s="1" customFormat="1" ht="22" customHeight="1" spans="1:13">
      <c r="A5" s="8"/>
      <c r="B5" s="8"/>
      <c r="C5" s="9"/>
      <c r="D5" s="8" t="s">
        <v>10</v>
      </c>
      <c r="E5" s="8" t="s">
        <v>11</v>
      </c>
      <c r="F5" s="8"/>
      <c r="G5" s="9" t="s">
        <v>12</v>
      </c>
      <c r="H5" s="9" t="s">
        <v>13</v>
      </c>
      <c r="I5" s="9" t="s">
        <v>14</v>
      </c>
      <c r="J5" s="9" t="s">
        <v>11</v>
      </c>
      <c r="K5" s="9"/>
      <c r="L5" s="9"/>
      <c r="M5" s="8"/>
    </row>
    <row r="6" s="1" customFormat="1" ht="40.5" spans="1:13">
      <c r="A6" s="8"/>
      <c r="B6" s="8"/>
      <c r="C6" s="9"/>
      <c r="D6" s="8"/>
      <c r="E6" s="8" t="s">
        <v>15</v>
      </c>
      <c r="F6" s="8" t="s">
        <v>16</v>
      </c>
      <c r="G6" s="9"/>
      <c r="H6" s="9"/>
      <c r="I6" s="9"/>
      <c r="J6" s="9" t="s">
        <v>17</v>
      </c>
      <c r="K6" s="9" t="s">
        <v>18</v>
      </c>
      <c r="L6" s="9" t="s">
        <v>19</v>
      </c>
      <c r="M6" s="8"/>
    </row>
    <row r="7" spans="1:13">
      <c r="A7" s="10"/>
      <c r="B7" s="11" t="s">
        <v>20</v>
      </c>
      <c r="C7" s="12">
        <f>SUM(C9:C14,C16:C20,C22:C24,C26:C26,C28:C31,C33:C34,C36,C38:C39)</f>
        <v>472</v>
      </c>
      <c r="D7" s="13">
        <f t="shared" ref="D7:L7" si="0">SUM(D9:D14,D16:D20,D22:D24,D26:D26,D28:D31,D33:D34,D36,D38:D39)</f>
        <v>21137.487</v>
      </c>
      <c r="E7" s="13">
        <f t="shared" si="0"/>
        <v>15759.72</v>
      </c>
      <c r="F7" s="13">
        <f t="shared" si="0"/>
        <v>5377.767</v>
      </c>
      <c r="G7" s="12">
        <f t="shared" si="0"/>
        <v>1989</v>
      </c>
      <c r="H7" s="12">
        <f t="shared" si="0"/>
        <v>252575</v>
      </c>
      <c r="I7" s="12">
        <f t="shared" si="0"/>
        <v>942521</v>
      </c>
      <c r="J7" s="12">
        <f t="shared" si="0"/>
        <v>723</v>
      </c>
      <c r="K7" s="12">
        <f t="shared" si="0"/>
        <v>20169</v>
      </c>
      <c r="L7" s="12">
        <f t="shared" si="0"/>
        <v>58336</v>
      </c>
      <c r="M7" s="8"/>
    </row>
    <row r="8" spans="1:13">
      <c r="A8" s="14" t="s">
        <v>21</v>
      </c>
      <c r="B8" s="14"/>
      <c r="C8" s="15"/>
      <c r="D8" s="14"/>
      <c r="E8" s="14"/>
      <c r="F8" s="14"/>
      <c r="G8" s="15"/>
      <c r="H8" s="15"/>
      <c r="I8" s="15"/>
      <c r="J8" s="15"/>
      <c r="K8" s="15"/>
      <c r="L8" s="15"/>
      <c r="M8" s="14"/>
    </row>
    <row r="9" spans="1:13">
      <c r="A9" s="16">
        <v>1</v>
      </c>
      <c r="B9" s="17" t="s">
        <v>22</v>
      </c>
      <c r="C9" s="12">
        <v>44</v>
      </c>
      <c r="D9" s="13">
        <v>2011.02</v>
      </c>
      <c r="E9" s="13">
        <v>1382.02</v>
      </c>
      <c r="F9" s="13">
        <v>629</v>
      </c>
      <c r="G9" s="12">
        <v>64</v>
      </c>
      <c r="H9" s="12">
        <v>19670</v>
      </c>
      <c r="I9" s="12">
        <v>75887</v>
      </c>
      <c r="J9" s="12">
        <v>39</v>
      </c>
      <c r="K9" s="12">
        <v>1364</v>
      </c>
      <c r="L9" s="12">
        <v>3817</v>
      </c>
      <c r="M9" s="10"/>
    </row>
    <row r="10" spans="1:13">
      <c r="A10" s="16">
        <v>2</v>
      </c>
      <c r="B10" s="17" t="s">
        <v>23</v>
      </c>
      <c r="C10" s="12">
        <v>30</v>
      </c>
      <c r="D10" s="13">
        <v>1938.092</v>
      </c>
      <c r="E10" s="13">
        <v>1349.9</v>
      </c>
      <c r="F10" s="13">
        <v>588.192</v>
      </c>
      <c r="G10" s="12">
        <v>160</v>
      </c>
      <c r="H10" s="12">
        <v>21695</v>
      </c>
      <c r="I10" s="12">
        <v>80804</v>
      </c>
      <c r="J10" s="12">
        <v>56</v>
      </c>
      <c r="K10" s="12">
        <v>1488</v>
      </c>
      <c r="L10" s="12">
        <v>5111</v>
      </c>
      <c r="M10" s="10"/>
    </row>
    <row r="11" spans="1:13">
      <c r="A11" s="16">
        <v>3</v>
      </c>
      <c r="B11" s="17" t="s">
        <v>24</v>
      </c>
      <c r="C11" s="12">
        <v>49</v>
      </c>
      <c r="D11" s="13">
        <v>7423.15</v>
      </c>
      <c r="E11" s="13">
        <v>4196.65</v>
      </c>
      <c r="F11" s="13">
        <v>3226.5</v>
      </c>
      <c r="G11" s="12">
        <v>187</v>
      </c>
      <c r="H11" s="12">
        <v>23275</v>
      </c>
      <c r="I11" s="12">
        <v>85141</v>
      </c>
      <c r="J11" s="12">
        <v>71</v>
      </c>
      <c r="K11" s="12">
        <v>1708</v>
      </c>
      <c r="L11" s="12">
        <v>4784</v>
      </c>
      <c r="M11" s="10"/>
    </row>
    <row r="12" spans="1:13">
      <c r="A12" s="16">
        <v>4</v>
      </c>
      <c r="B12" s="17" t="s">
        <v>25</v>
      </c>
      <c r="C12" s="12">
        <v>6</v>
      </c>
      <c r="D12" s="13">
        <v>164</v>
      </c>
      <c r="E12" s="13">
        <v>135</v>
      </c>
      <c r="F12" s="13">
        <v>29</v>
      </c>
      <c r="G12" s="12">
        <v>6</v>
      </c>
      <c r="H12" s="12">
        <v>5280</v>
      </c>
      <c r="I12" s="12">
        <v>19975</v>
      </c>
      <c r="J12" s="12">
        <v>4</v>
      </c>
      <c r="K12" s="12">
        <v>198</v>
      </c>
      <c r="L12" s="12">
        <v>545</v>
      </c>
      <c r="M12" s="10"/>
    </row>
    <row r="13" spans="1:13">
      <c r="A13" s="16">
        <v>5</v>
      </c>
      <c r="B13" s="17" t="s">
        <v>26</v>
      </c>
      <c r="C13" s="12">
        <v>2</v>
      </c>
      <c r="D13" s="13">
        <v>850</v>
      </c>
      <c r="E13" s="13">
        <v>850</v>
      </c>
      <c r="F13" s="13">
        <v>0</v>
      </c>
      <c r="G13" s="12">
        <v>264</v>
      </c>
      <c r="H13" s="12">
        <v>1373</v>
      </c>
      <c r="I13" s="12">
        <v>4120</v>
      </c>
      <c r="J13" s="12">
        <v>80</v>
      </c>
      <c r="K13" s="12">
        <v>644</v>
      </c>
      <c r="L13" s="12">
        <v>1933</v>
      </c>
      <c r="M13" s="10"/>
    </row>
    <row r="14" spans="1:13">
      <c r="A14" s="16">
        <v>6</v>
      </c>
      <c r="B14" s="17" t="s">
        <v>27</v>
      </c>
      <c r="C14" s="12">
        <v>4</v>
      </c>
      <c r="D14" s="13">
        <v>140</v>
      </c>
      <c r="E14" s="13">
        <v>140</v>
      </c>
      <c r="F14" s="13">
        <v>0</v>
      </c>
      <c r="G14" s="12">
        <v>4</v>
      </c>
      <c r="H14" s="12">
        <v>314</v>
      </c>
      <c r="I14" s="12">
        <v>960</v>
      </c>
      <c r="J14" s="12">
        <v>2</v>
      </c>
      <c r="K14" s="12">
        <v>29</v>
      </c>
      <c r="L14" s="12">
        <v>68</v>
      </c>
      <c r="M14" s="10"/>
    </row>
    <row r="15" spans="1:13">
      <c r="A15" s="14" t="s">
        <v>28</v>
      </c>
      <c r="B15" s="14"/>
      <c r="C15" s="15"/>
      <c r="D15" s="14"/>
      <c r="E15" s="14"/>
      <c r="F15" s="14"/>
      <c r="G15" s="15"/>
      <c r="H15" s="15"/>
      <c r="I15" s="15"/>
      <c r="J15" s="15"/>
      <c r="K15" s="15"/>
      <c r="L15" s="15"/>
      <c r="M15" s="14"/>
    </row>
    <row r="16" spans="1:13">
      <c r="A16" s="16">
        <v>1</v>
      </c>
      <c r="B16" s="17" t="s">
        <v>29</v>
      </c>
      <c r="C16" s="12">
        <v>2</v>
      </c>
      <c r="D16" s="13">
        <v>80</v>
      </c>
      <c r="E16" s="13">
        <v>80</v>
      </c>
      <c r="F16" s="13">
        <v>0</v>
      </c>
      <c r="G16" s="12">
        <v>144</v>
      </c>
      <c r="H16" s="12">
        <v>450</v>
      </c>
      <c r="I16" s="12">
        <v>1350</v>
      </c>
      <c r="J16" s="12">
        <v>44</v>
      </c>
      <c r="K16" s="12">
        <v>215</v>
      </c>
      <c r="L16" s="12">
        <v>645</v>
      </c>
      <c r="M16" s="16"/>
    </row>
    <row r="17" spans="1:13">
      <c r="A17" s="16">
        <v>2</v>
      </c>
      <c r="B17" s="17" t="s">
        <v>30</v>
      </c>
      <c r="C17" s="12">
        <v>1</v>
      </c>
      <c r="D17" s="13">
        <v>15</v>
      </c>
      <c r="E17" s="13">
        <v>15</v>
      </c>
      <c r="F17" s="13">
        <v>0</v>
      </c>
      <c r="G17" s="12">
        <v>132</v>
      </c>
      <c r="H17" s="12">
        <v>600</v>
      </c>
      <c r="I17" s="12">
        <v>1800</v>
      </c>
      <c r="J17" s="12">
        <v>40</v>
      </c>
      <c r="K17" s="12">
        <v>200</v>
      </c>
      <c r="L17" s="12">
        <v>600</v>
      </c>
      <c r="M17" s="16"/>
    </row>
    <row r="18" spans="1:13">
      <c r="A18" s="16">
        <v>3</v>
      </c>
      <c r="B18" s="17" t="s">
        <v>31</v>
      </c>
      <c r="C18" s="12">
        <v>1</v>
      </c>
      <c r="D18" s="13">
        <v>20</v>
      </c>
      <c r="E18" s="13">
        <v>20</v>
      </c>
      <c r="F18" s="13">
        <v>0</v>
      </c>
      <c r="G18" s="12">
        <v>132</v>
      </c>
      <c r="H18" s="12">
        <v>50</v>
      </c>
      <c r="I18" s="12">
        <v>150</v>
      </c>
      <c r="J18" s="12">
        <v>40</v>
      </c>
      <c r="K18" s="12">
        <v>15</v>
      </c>
      <c r="L18" s="12">
        <v>45</v>
      </c>
      <c r="M18" s="16"/>
    </row>
    <row r="19" spans="1:13">
      <c r="A19" s="16">
        <v>4</v>
      </c>
      <c r="B19" s="17" t="s">
        <v>32</v>
      </c>
      <c r="C19" s="12"/>
      <c r="D19" s="13"/>
      <c r="E19" s="13"/>
      <c r="F19" s="13"/>
      <c r="G19" s="12"/>
      <c r="H19" s="12"/>
      <c r="I19" s="12"/>
      <c r="J19" s="12"/>
      <c r="K19" s="12"/>
      <c r="L19" s="12"/>
      <c r="M19" s="16"/>
    </row>
    <row r="20" spans="1:13">
      <c r="A20" s="16">
        <v>5</v>
      </c>
      <c r="B20" s="17" t="s">
        <v>33</v>
      </c>
      <c r="C20" s="12">
        <v>1</v>
      </c>
      <c r="D20" s="13">
        <v>24</v>
      </c>
      <c r="E20" s="13">
        <v>24</v>
      </c>
      <c r="F20" s="13">
        <v>0</v>
      </c>
      <c r="G20" s="12">
        <v>132</v>
      </c>
      <c r="H20" s="12">
        <v>200</v>
      </c>
      <c r="I20" s="12">
        <v>600</v>
      </c>
      <c r="J20" s="12">
        <v>40</v>
      </c>
      <c r="K20" s="12">
        <v>132</v>
      </c>
      <c r="L20" s="12">
        <v>396</v>
      </c>
      <c r="M20" s="16"/>
    </row>
    <row r="21" spans="1:13">
      <c r="A21" s="14" t="s">
        <v>34</v>
      </c>
      <c r="B21" s="14"/>
      <c r="C21" s="15"/>
      <c r="D21" s="14"/>
      <c r="E21" s="14"/>
      <c r="F21" s="14"/>
      <c r="G21" s="15"/>
      <c r="H21" s="15"/>
      <c r="I21" s="15"/>
      <c r="J21" s="15"/>
      <c r="K21" s="15"/>
      <c r="L21" s="15"/>
      <c r="M21" s="14"/>
    </row>
    <row r="22" spans="1:13">
      <c r="A22" s="16">
        <v>1</v>
      </c>
      <c r="B22" s="17" t="s">
        <v>35</v>
      </c>
      <c r="C22" s="12">
        <v>190</v>
      </c>
      <c r="D22" s="13">
        <v>5763.085</v>
      </c>
      <c r="E22" s="13">
        <v>5191.228</v>
      </c>
      <c r="F22" s="13">
        <v>571.857</v>
      </c>
      <c r="G22" s="12">
        <v>192</v>
      </c>
      <c r="H22" s="12">
        <v>67039</v>
      </c>
      <c r="I22" s="12">
        <v>254726</v>
      </c>
      <c r="J22" s="12">
        <v>117</v>
      </c>
      <c r="K22" s="12">
        <v>5081</v>
      </c>
      <c r="L22" s="12">
        <v>14956</v>
      </c>
      <c r="M22" s="16"/>
    </row>
    <row r="23" spans="1:13">
      <c r="A23" s="16">
        <v>2</v>
      </c>
      <c r="B23" s="17" t="s">
        <v>36</v>
      </c>
      <c r="C23" s="12">
        <v>121</v>
      </c>
      <c r="D23" s="13">
        <v>1779.05</v>
      </c>
      <c r="E23" s="13">
        <v>1553.042</v>
      </c>
      <c r="F23" s="13">
        <v>226.008</v>
      </c>
      <c r="G23" s="12">
        <v>139</v>
      </c>
      <c r="H23" s="12">
        <v>100900</v>
      </c>
      <c r="I23" s="12">
        <v>374376</v>
      </c>
      <c r="J23" s="12">
        <v>61</v>
      </c>
      <c r="K23" s="12">
        <v>7669</v>
      </c>
      <c r="L23" s="12">
        <v>21256</v>
      </c>
      <c r="M23" s="16"/>
    </row>
    <row r="24" spans="1:13">
      <c r="A24" s="16">
        <v>3</v>
      </c>
      <c r="B24" s="17" t="s">
        <v>37</v>
      </c>
      <c r="C24" s="12">
        <v>16</v>
      </c>
      <c r="D24" s="13">
        <v>639.09</v>
      </c>
      <c r="E24" s="13">
        <v>532.88</v>
      </c>
      <c r="F24" s="13">
        <v>106.21</v>
      </c>
      <c r="G24" s="12">
        <v>17</v>
      </c>
      <c r="H24" s="12">
        <v>9053</v>
      </c>
      <c r="I24" s="12">
        <v>33547</v>
      </c>
      <c r="J24" s="12">
        <v>9</v>
      </c>
      <c r="K24" s="12">
        <v>890</v>
      </c>
      <c r="L24" s="12">
        <v>2585</v>
      </c>
      <c r="M24" s="16"/>
    </row>
    <row r="25" spans="1:13">
      <c r="A25" s="14" t="s">
        <v>38</v>
      </c>
      <c r="B25" s="14"/>
      <c r="C25" s="15"/>
      <c r="D25" s="14"/>
      <c r="E25" s="14"/>
      <c r="F25" s="14"/>
      <c r="G25" s="15"/>
      <c r="H25" s="15"/>
      <c r="I25" s="15"/>
      <c r="J25" s="15"/>
      <c r="K25" s="15"/>
      <c r="L25" s="15"/>
      <c r="M25" s="14"/>
    </row>
    <row r="26" spans="1:13">
      <c r="A26" s="16">
        <v>1</v>
      </c>
      <c r="B26" s="17" t="s">
        <v>39</v>
      </c>
      <c r="C26" s="12">
        <v>1</v>
      </c>
      <c r="D26" s="13">
        <v>30</v>
      </c>
      <c r="E26" s="13">
        <v>30</v>
      </c>
      <c r="F26" s="13">
        <v>0</v>
      </c>
      <c r="G26" s="12">
        <v>19</v>
      </c>
      <c r="H26" s="12">
        <v>60</v>
      </c>
      <c r="I26" s="12">
        <v>60</v>
      </c>
      <c r="J26" s="12"/>
      <c r="K26" s="12"/>
      <c r="L26" s="12"/>
      <c r="M26" s="19"/>
    </row>
    <row r="27" spans="1:13">
      <c r="A27" s="14" t="s">
        <v>40</v>
      </c>
      <c r="B27" s="14"/>
      <c r="C27" s="15"/>
      <c r="D27" s="14"/>
      <c r="E27" s="14"/>
      <c r="F27" s="14"/>
      <c r="G27" s="15"/>
      <c r="H27" s="15"/>
      <c r="I27" s="15"/>
      <c r="J27" s="15"/>
      <c r="K27" s="15"/>
      <c r="L27" s="15"/>
      <c r="M27" s="14"/>
    </row>
    <row r="28" spans="1:13">
      <c r="A28" s="16">
        <v>1</v>
      </c>
      <c r="B28" s="17" t="s">
        <v>41</v>
      </c>
      <c r="C28" s="12"/>
      <c r="D28" s="13"/>
      <c r="E28" s="13"/>
      <c r="F28" s="13"/>
      <c r="G28" s="12"/>
      <c r="H28" s="12"/>
      <c r="I28" s="12"/>
      <c r="J28" s="12"/>
      <c r="K28" s="12"/>
      <c r="L28" s="12"/>
      <c r="M28" s="16"/>
    </row>
    <row r="29" spans="1:13">
      <c r="A29" s="16">
        <v>2</v>
      </c>
      <c r="B29" s="17" t="s">
        <v>42</v>
      </c>
      <c r="C29" s="12">
        <v>3</v>
      </c>
      <c r="D29" s="13">
        <v>226</v>
      </c>
      <c r="E29" s="13">
        <v>225</v>
      </c>
      <c r="F29" s="13">
        <v>1</v>
      </c>
      <c r="G29" s="12">
        <v>265</v>
      </c>
      <c r="H29" s="12">
        <v>2616</v>
      </c>
      <c r="I29" s="12">
        <v>9025</v>
      </c>
      <c r="J29" s="12">
        <v>80</v>
      </c>
      <c r="K29" s="12">
        <v>536</v>
      </c>
      <c r="L29" s="12">
        <v>1595</v>
      </c>
      <c r="M29" s="16"/>
    </row>
    <row r="30" spans="1:13">
      <c r="A30" s="16">
        <v>3</v>
      </c>
      <c r="B30" s="17" t="s">
        <v>43</v>
      </c>
      <c r="C30" s="12"/>
      <c r="D30" s="13"/>
      <c r="E30" s="13"/>
      <c r="F30" s="13"/>
      <c r="G30" s="12"/>
      <c r="H30" s="12"/>
      <c r="I30" s="12"/>
      <c r="J30" s="12"/>
      <c r="K30" s="12"/>
      <c r="L30" s="12"/>
      <c r="M30" s="16"/>
    </row>
    <row r="31" spans="1:13">
      <c r="A31" s="16">
        <v>4</v>
      </c>
      <c r="B31" s="17" t="s">
        <v>44</v>
      </c>
      <c r="C31" s="12"/>
      <c r="D31" s="13"/>
      <c r="E31" s="13"/>
      <c r="F31" s="13"/>
      <c r="G31" s="12"/>
      <c r="H31" s="12"/>
      <c r="I31" s="12"/>
      <c r="J31" s="12"/>
      <c r="K31" s="12"/>
      <c r="L31" s="12"/>
      <c r="M31" s="16"/>
    </row>
    <row r="32" spans="1:13">
      <c r="A32" s="14" t="s">
        <v>45</v>
      </c>
      <c r="B32" s="14"/>
      <c r="C32" s="15"/>
      <c r="D32" s="14"/>
      <c r="E32" s="14"/>
      <c r="F32" s="14"/>
      <c r="G32" s="15"/>
      <c r="H32" s="15"/>
      <c r="I32" s="15"/>
      <c r="J32" s="15"/>
      <c r="K32" s="15"/>
      <c r="L32" s="15"/>
      <c r="M32" s="14"/>
    </row>
    <row r="33" spans="1:13">
      <c r="A33" s="16">
        <v>1</v>
      </c>
      <c r="B33" s="17" t="s">
        <v>46</v>
      </c>
      <c r="C33" s="12"/>
      <c r="D33" s="13"/>
      <c r="E33" s="13"/>
      <c r="F33" s="13"/>
      <c r="G33" s="12"/>
      <c r="H33" s="12"/>
      <c r="I33" s="12"/>
      <c r="J33" s="12"/>
      <c r="K33" s="12"/>
      <c r="L33" s="12"/>
      <c r="M33" s="13"/>
    </row>
    <row r="34" spans="1:13">
      <c r="A34" s="16">
        <v>2</v>
      </c>
      <c r="B34" s="17" t="s">
        <v>47</v>
      </c>
      <c r="C34" s="12"/>
      <c r="D34" s="13"/>
      <c r="E34" s="13"/>
      <c r="F34" s="13"/>
      <c r="G34" s="12"/>
      <c r="H34" s="12"/>
      <c r="I34" s="12"/>
      <c r="J34" s="12"/>
      <c r="K34" s="12"/>
      <c r="L34" s="12"/>
      <c r="M34" s="13"/>
    </row>
    <row r="35" spans="1:13">
      <c r="A35" s="14" t="s">
        <v>48</v>
      </c>
      <c r="B35" s="14"/>
      <c r="C35" s="15"/>
      <c r="D35" s="14"/>
      <c r="E35" s="14"/>
      <c r="F35" s="14"/>
      <c r="G35" s="15"/>
      <c r="H35" s="15"/>
      <c r="I35" s="15"/>
      <c r="J35" s="15"/>
      <c r="K35" s="15"/>
      <c r="L35" s="15"/>
      <c r="M35" s="14"/>
    </row>
    <row r="36" spans="1:13">
      <c r="A36" s="16">
        <v>1</v>
      </c>
      <c r="B36" s="17" t="s">
        <v>49</v>
      </c>
      <c r="C36" s="12">
        <v>1</v>
      </c>
      <c r="D36" s="13">
        <v>35</v>
      </c>
      <c r="E36" s="13">
        <v>35</v>
      </c>
      <c r="F36" s="13">
        <v>0</v>
      </c>
      <c r="G36" s="12">
        <v>132</v>
      </c>
      <c r="H36" s="12">
        <v>0</v>
      </c>
      <c r="I36" s="12">
        <v>0</v>
      </c>
      <c r="J36" s="12">
        <v>40</v>
      </c>
      <c r="K36" s="12">
        <v>0</v>
      </c>
      <c r="L36" s="12">
        <v>0</v>
      </c>
      <c r="M36" s="13"/>
    </row>
    <row r="37" spans="1:13">
      <c r="A37" s="14" t="s">
        <v>50</v>
      </c>
      <c r="B37" s="14"/>
      <c r="C37" s="15"/>
      <c r="D37" s="14"/>
      <c r="E37" s="14"/>
      <c r="F37" s="14"/>
      <c r="G37" s="15"/>
      <c r="H37" s="15"/>
      <c r="I37" s="15"/>
      <c r="J37" s="15"/>
      <c r="K37" s="15"/>
      <c r="L37" s="15"/>
      <c r="M37" s="14"/>
    </row>
    <row r="38" ht="24" spans="1:13">
      <c r="A38" s="16">
        <v>1</v>
      </c>
      <c r="B38" s="17" t="s">
        <v>51</v>
      </c>
      <c r="C38" s="18"/>
      <c r="D38" s="19"/>
      <c r="E38" s="19"/>
      <c r="F38" s="19"/>
      <c r="G38" s="18"/>
      <c r="H38" s="18"/>
      <c r="I38" s="18"/>
      <c r="J38" s="18"/>
      <c r="K38" s="18"/>
      <c r="L38" s="18"/>
      <c r="M38" s="19"/>
    </row>
    <row r="39" spans="1:13">
      <c r="A39" s="16">
        <v>2</v>
      </c>
      <c r="B39" s="17" t="s">
        <v>52</v>
      </c>
      <c r="C39" s="18"/>
      <c r="D39" s="19"/>
      <c r="E39" s="19"/>
      <c r="F39" s="19"/>
      <c r="G39" s="18"/>
      <c r="H39" s="18"/>
      <c r="I39" s="18"/>
      <c r="J39" s="18"/>
      <c r="K39" s="18"/>
      <c r="L39" s="18"/>
      <c r="M39" s="19"/>
    </row>
  </sheetData>
  <mergeCells count="23">
    <mergeCell ref="A1:B1"/>
    <mergeCell ref="A2:M2"/>
    <mergeCell ref="K3:M3"/>
    <mergeCell ref="D4:F4"/>
    <mergeCell ref="G4:L4"/>
    <mergeCell ref="E5:F5"/>
    <mergeCell ref="J5:L5"/>
    <mergeCell ref="A8:M8"/>
    <mergeCell ref="A15:M15"/>
    <mergeCell ref="A21:M21"/>
    <mergeCell ref="A25:M25"/>
    <mergeCell ref="A27:M27"/>
    <mergeCell ref="A32:M32"/>
    <mergeCell ref="A35:M35"/>
    <mergeCell ref="A37:M37"/>
    <mergeCell ref="A4:A6"/>
    <mergeCell ref="B4:B6"/>
    <mergeCell ref="C4:C6"/>
    <mergeCell ref="D5:D6"/>
    <mergeCell ref="G5:G6"/>
    <mergeCell ref="H5:H6"/>
    <mergeCell ref="I5:I6"/>
    <mergeCell ref="M4:M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until the end of world</cp:lastModifiedBy>
  <dcterms:created xsi:type="dcterms:W3CDTF">2023-10-19T03:05:00Z</dcterms:created>
  <dcterms:modified xsi:type="dcterms:W3CDTF">2024-12-13T08:04:54Z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703BCC6CB04E403EB07485D2660E1450_13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