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28" sheetId="1" r:id="rId1"/>
  </sheets>
  <definedNames>
    <definedName name="_xlnm.Print_Titles" localSheetId="0">'28'!$1:$2</definedName>
    <definedName name="_xlnm.Print_Area" localSheetId="0">'28'!$A$1:$J$59</definedName>
    <definedName name="_xlnm._FilterDatabase" localSheetId="0" hidden="1">'28'!$A$2:$I$59</definedName>
  </definedNames>
  <calcPr fullCalcOnLoad="1"/>
</workbook>
</file>

<file path=xl/sharedStrings.xml><?xml version="1.0" encoding="utf-8"?>
<sst xmlns="http://schemas.openxmlformats.org/spreadsheetml/2006/main" count="240" uniqueCount="176">
  <si>
    <t>2021年下半年益阳市市直机关公开遴选公务员
综合成绩及体检人员名单</t>
  </si>
  <si>
    <t>序号</t>
  </si>
  <si>
    <t>遴选职位</t>
  </si>
  <si>
    <t>准考证号</t>
  </si>
  <si>
    <t>姓名</t>
  </si>
  <si>
    <t>笔试成绩</t>
  </si>
  <si>
    <t>面试成绩</t>
  </si>
  <si>
    <t>综合成绩</t>
  </si>
  <si>
    <t>是否入围体检</t>
  </si>
  <si>
    <t>体检情况</t>
  </si>
  <si>
    <t>备注</t>
  </si>
  <si>
    <t>1</t>
  </si>
  <si>
    <t>市委统战部-文字综合</t>
  </si>
  <si>
    <t>0211415</t>
  </si>
  <si>
    <t>蔡齐飞</t>
  </si>
  <si>
    <t>是</t>
  </si>
  <si>
    <t>2</t>
  </si>
  <si>
    <t>0211407</t>
  </si>
  <si>
    <t>3</t>
  </si>
  <si>
    <t>市委统战部-宗教执法</t>
  </si>
  <si>
    <t>0210115</t>
  </si>
  <si>
    <t>熊胜羿</t>
  </si>
  <si>
    <t>4</t>
  </si>
  <si>
    <t>0210113</t>
  </si>
  <si>
    <t>5</t>
  </si>
  <si>
    <t>市发改委-市重点项目事务中心-项目管理</t>
  </si>
  <si>
    <t>0210919</t>
  </si>
  <si>
    <t>吴雨农</t>
  </si>
  <si>
    <t>6</t>
  </si>
  <si>
    <t>0210819</t>
  </si>
  <si>
    <t>刘洋</t>
  </si>
  <si>
    <t>7</t>
  </si>
  <si>
    <t>0210703</t>
  </si>
  <si>
    <t>8</t>
  </si>
  <si>
    <t>0210924</t>
  </si>
  <si>
    <t>9</t>
  </si>
  <si>
    <t>市公安局-治安民警</t>
  </si>
  <si>
    <t>0211524</t>
  </si>
  <si>
    <t>刘怀阳</t>
  </si>
  <si>
    <t>10</t>
  </si>
  <si>
    <t>0211523</t>
  </si>
  <si>
    <t>11</t>
  </si>
  <si>
    <t>市公安局-网技民警</t>
  </si>
  <si>
    <t>0211521</t>
  </si>
  <si>
    <t>曾旭</t>
  </si>
  <si>
    <t>12</t>
  </si>
  <si>
    <t>0211519</t>
  </si>
  <si>
    <t>13</t>
  </si>
  <si>
    <t>市公安局-侦察民警</t>
  </si>
  <si>
    <t>0211516</t>
  </si>
  <si>
    <t>周灏</t>
  </si>
  <si>
    <t>14</t>
  </si>
  <si>
    <t>0211507</t>
  </si>
  <si>
    <t>15</t>
  </si>
  <si>
    <t>市公安局-刑侦民警</t>
  </si>
  <si>
    <t>0211518</t>
  </si>
  <si>
    <t>徐康东</t>
  </si>
  <si>
    <t>16</t>
  </si>
  <si>
    <t>0211513</t>
  </si>
  <si>
    <t>17</t>
  </si>
  <si>
    <t>市公安局-民警</t>
  </si>
  <si>
    <t>0211528</t>
  </si>
  <si>
    <t>朱博修</t>
  </si>
  <si>
    <t>18</t>
  </si>
  <si>
    <t>0211509</t>
  </si>
  <si>
    <t>19</t>
  </si>
  <si>
    <t>市民政局-市救助管理站-综合管理</t>
  </si>
  <si>
    <t>0211429</t>
  </si>
  <si>
    <t>谢美锋</t>
  </si>
  <si>
    <t>20</t>
  </si>
  <si>
    <t>0211411</t>
  </si>
  <si>
    <t>21</t>
  </si>
  <si>
    <t>市人社局-所属参公事业单位-社保基金稽核调查</t>
  </si>
  <si>
    <t>0211304</t>
  </si>
  <si>
    <t>黄义</t>
  </si>
  <si>
    <t>22</t>
  </si>
  <si>
    <t>0211313</t>
  </si>
  <si>
    <t>23</t>
  </si>
  <si>
    <t>市人社局-所属参公事业单位-劳动监察执法</t>
  </si>
  <si>
    <t>0211028</t>
  </si>
  <si>
    <t>沈越</t>
  </si>
  <si>
    <t>24</t>
  </si>
  <si>
    <t>0211216</t>
  </si>
  <si>
    <t>25</t>
  </si>
  <si>
    <t>市人社局-所属参公事业单位-文字综合</t>
  </si>
  <si>
    <t>0210104</t>
  </si>
  <si>
    <t>刘美凤</t>
  </si>
  <si>
    <t>26</t>
  </si>
  <si>
    <t>0210331</t>
  </si>
  <si>
    <t>陈丹龄</t>
  </si>
  <si>
    <t>27</t>
  </si>
  <si>
    <t>0210317</t>
  </si>
  <si>
    <t>28</t>
  </si>
  <si>
    <t>0210231</t>
  </si>
  <si>
    <t>29</t>
  </si>
  <si>
    <t>市城市管理和综合执法局-直属大队-文字综合</t>
  </si>
  <si>
    <t>0211120</t>
  </si>
  <si>
    <t>李景庭</t>
  </si>
  <si>
    <t>30</t>
  </si>
  <si>
    <t>0211029</t>
  </si>
  <si>
    <t>马冯云</t>
  </si>
  <si>
    <t>31</t>
  </si>
  <si>
    <t>0211225</t>
  </si>
  <si>
    <t>32</t>
  </si>
  <si>
    <t>0211125</t>
  </si>
  <si>
    <t>33</t>
  </si>
  <si>
    <t>市城市管理和综合执法局-直属大队-行政执法</t>
  </si>
  <si>
    <t>0210530</t>
  </si>
  <si>
    <t>王海丹</t>
  </si>
  <si>
    <t>34</t>
  </si>
  <si>
    <t>0210619</t>
  </si>
  <si>
    <t>蒋霞飞</t>
  </si>
  <si>
    <t>35</t>
  </si>
  <si>
    <t>0210424</t>
  </si>
  <si>
    <t>姜婷</t>
  </si>
  <si>
    <t>36</t>
  </si>
  <si>
    <t>0210420</t>
  </si>
  <si>
    <t>37</t>
  </si>
  <si>
    <t>0210606</t>
  </si>
  <si>
    <t>38</t>
  </si>
  <si>
    <t>0210514</t>
  </si>
  <si>
    <t>39</t>
  </si>
  <si>
    <t>0210413</t>
  </si>
  <si>
    <t>40</t>
  </si>
  <si>
    <t>市市场监督管理局-市市场监管综合行政执法支队-综合管理</t>
  </si>
  <si>
    <t>0211024</t>
  </si>
  <si>
    <t>刘扬</t>
  </si>
  <si>
    <r>
      <t>1</t>
    </r>
    <r>
      <rPr>
        <sz val="9"/>
        <rFont val="方正仿宋_GBK"/>
        <family val="0"/>
      </rPr>
      <t>︰</t>
    </r>
    <r>
      <rPr>
        <sz val="9"/>
        <rFont val="宋体"/>
        <family val="0"/>
      </rPr>
      <t>1面试职位</t>
    </r>
  </si>
  <si>
    <t>41</t>
  </si>
  <si>
    <t>0211123</t>
  </si>
  <si>
    <t>42</t>
  </si>
  <si>
    <t>市市场监督管理局-市市场监管综合行政执法支队-执法岗位</t>
  </si>
  <si>
    <t>0211227</t>
  </si>
  <si>
    <t>代海涛</t>
  </si>
  <si>
    <t>43</t>
  </si>
  <si>
    <t>0211220</t>
  </si>
  <si>
    <t>杨尧</t>
  </si>
  <si>
    <t>44</t>
  </si>
  <si>
    <t>0211103</t>
  </si>
  <si>
    <t>45</t>
  </si>
  <si>
    <t>0211229</t>
  </si>
  <si>
    <t>46</t>
  </si>
  <si>
    <t>市信访局-信访维稳</t>
  </si>
  <si>
    <t>0210713</t>
  </si>
  <si>
    <t>胡文武</t>
  </si>
  <si>
    <t>47</t>
  </si>
  <si>
    <t>0210804</t>
  </si>
  <si>
    <t>杨林锦</t>
  </si>
  <si>
    <t>48</t>
  </si>
  <si>
    <t>0210810</t>
  </si>
  <si>
    <t>49</t>
  </si>
  <si>
    <t>0210911</t>
  </si>
  <si>
    <t>50</t>
  </si>
  <si>
    <t>益阳东部新区-鱼形山街道办事处-文字综合</t>
  </si>
  <si>
    <t>0210601</t>
  </si>
  <si>
    <t>胡巧</t>
  </si>
  <si>
    <t>51</t>
  </si>
  <si>
    <t>0210518</t>
  </si>
  <si>
    <t>52</t>
  </si>
  <si>
    <t>益阳东部新区-鱼形山街道办事处-财务管理</t>
  </si>
  <si>
    <t>0210402</t>
  </si>
  <si>
    <t>欧伟红</t>
  </si>
  <si>
    <t>53</t>
  </si>
  <si>
    <t>0210503</t>
  </si>
  <si>
    <t>54</t>
  </si>
  <si>
    <t>益阳市人民检察院-检察官助理</t>
  </si>
  <si>
    <t>0210909</t>
  </si>
  <si>
    <t>汤文娟</t>
  </si>
  <si>
    <t>55</t>
  </si>
  <si>
    <t>0210824</t>
  </si>
  <si>
    <t>56</t>
  </si>
  <si>
    <t>益阳市人民检察院-检察官助理（侦查业务）</t>
  </si>
  <si>
    <t>0211424</t>
  </si>
  <si>
    <t>潘泽飞</t>
  </si>
  <si>
    <t>57</t>
  </si>
  <si>
    <t>0211306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</si>
</sst>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8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方正仿宋_GBK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1" applyNumberFormat="0" applyAlignment="0" applyProtection="0"/>
    <xf numFmtId="0" fontId="14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0" fillId="0" borderId="4" applyNumberFormat="0" applyFill="0" applyAlignment="0" applyProtection="0"/>
    <xf numFmtId="0" fontId="12" fillId="0" borderId="5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14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6" borderId="7" applyNumberFormat="0" applyAlignment="0" applyProtection="0"/>
    <xf numFmtId="0" fontId="5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8" applyNumberFormat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9" fontId="0" fillId="0" borderId="0" applyFont="0" applyFill="0" applyBorder="0" applyAlignment="0" applyProtection="0"/>
    <xf numFmtId="0" fontId="5" fillId="26" borderId="0" applyNumberFormat="0" applyBorder="0" applyAlignment="0" applyProtection="0"/>
    <xf numFmtId="44" fontId="0" fillId="0" borderId="0" applyFont="0" applyFill="0" applyBorder="0" applyAlignment="0" applyProtection="0"/>
    <xf numFmtId="0" fontId="5" fillId="27" borderId="0" applyNumberFormat="0" applyBorder="0" applyAlignment="0" applyProtection="0"/>
    <xf numFmtId="0" fontId="7" fillId="28" borderId="0" applyNumberFormat="0" applyBorder="0" applyAlignment="0" applyProtection="0"/>
    <xf numFmtId="0" fontId="36" fillId="29" borderId="8" applyNumberFormat="0" applyAlignment="0" applyProtection="0"/>
    <xf numFmtId="0" fontId="7" fillId="30" borderId="0" applyNumberFormat="0" applyBorder="0" applyAlignment="0" applyProtection="0"/>
    <xf numFmtId="0" fontId="5" fillId="31" borderId="0" applyNumberFormat="0" applyBorder="0" applyAlignment="0" applyProtection="0"/>
    <xf numFmtId="0" fontId="7" fillId="32" borderId="0" applyNumberFormat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39">
      <selection activeCell="M8" sqref="M8"/>
    </sheetView>
  </sheetViews>
  <sheetFormatPr defaultColWidth="9.00390625" defaultRowHeight="27" customHeight="1"/>
  <cols>
    <col min="1" max="1" width="5.875" style="0" customWidth="1"/>
    <col min="2" max="2" width="41.625" style="3" customWidth="1"/>
    <col min="3" max="4" width="11.75390625" style="0" customWidth="1"/>
    <col min="5" max="5" width="11.875" style="0" customWidth="1"/>
    <col min="6" max="6" width="10.375" style="0" customWidth="1"/>
    <col min="7" max="7" width="11.875" style="0" customWidth="1"/>
    <col min="8" max="8" width="10.875" style="0" customWidth="1"/>
    <col min="9" max="9" width="9.00390625" style="0" hidden="1" customWidth="1"/>
    <col min="10" max="11" width="12.25390625" style="0" customWidth="1"/>
  </cols>
  <sheetData>
    <row r="1" spans="1:10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5" t="s">
        <v>10</v>
      </c>
    </row>
    <row r="3" spans="1:10" s="2" customFormat="1" ht="27" customHeight="1">
      <c r="A3" s="6" t="s">
        <v>11</v>
      </c>
      <c r="B3" s="7" t="s">
        <v>12</v>
      </c>
      <c r="C3" s="11" t="s">
        <v>13</v>
      </c>
      <c r="D3" s="6" t="s">
        <v>14</v>
      </c>
      <c r="E3" s="9">
        <v>72.1</v>
      </c>
      <c r="F3" s="9">
        <v>82.46</v>
      </c>
      <c r="G3" s="9">
        <f aca="true" t="shared" si="0" ref="G3:G59">(E3+F3)/2</f>
        <v>77.28</v>
      </c>
      <c r="H3" s="9" t="s">
        <v>15</v>
      </c>
      <c r="I3" s="9"/>
      <c r="J3" s="10"/>
    </row>
    <row r="4" spans="1:10" s="2" customFormat="1" ht="27" customHeight="1">
      <c r="A4" s="6" t="s">
        <v>16</v>
      </c>
      <c r="B4" s="7" t="s">
        <v>12</v>
      </c>
      <c r="C4" s="11" t="s">
        <v>17</v>
      </c>
      <c r="D4" s="6"/>
      <c r="E4" s="9">
        <v>70.35</v>
      </c>
      <c r="F4" s="9">
        <v>82.8</v>
      </c>
      <c r="G4" s="9">
        <f t="shared" si="0"/>
        <v>76.57499999999999</v>
      </c>
      <c r="H4" s="9"/>
      <c r="I4" s="9"/>
      <c r="J4" s="10"/>
    </row>
    <row r="5" spans="1:10" s="2" customFormat="1" ht="27" customHeight="1">
      <c r="A5" s="6" t="s">
        <v>18</v>
      </c>
      <c r="B5" s="7" t="s">
        <v>19</v>
      </c>
      <c r="C5" s="6" t="s">
        <v>20</v>
      </c>
      <c r="D5" s="6" t="s">
        <v>21</v>
      </c>
      <c r="E5" s="9">
        <v>78.15</v>
      </c>
      <c r="F5" s="9">
        <v>80.4</v>
      </c>
      <c r="G5" s="9">
        <f t="shared" si="0"/>
        <v>79.275</v>
      </c>
      <c r="H5" s="9" t="s">
        <v>15</v>
      </c>
      <c r="I5" s="9"/>
      <c r="J5" s="10"/>
    </row>
    <row r="6" spans="1:10" s="2" customFormat="1" ht="27" customHeight="1">
      <c r="A6" s="6" t="s">
        <v>22</v>
      </c>
      <c r="B6" s="7" t="s">
        <v>19</v>
      </c>
      <c r="C6" s="6" t="s">
        <v>23</v>
      </c>
      <c r="D6" s="6"/>
      <c r="E6" s="9">
        <v>74.15</v>
      </c>
      <c r="F6" s="9">
        <v>82.14</v>
      </c>
      <c r="G6" s="9">
        <f t="shared" si="0"/>
        <v>78.14500000000001</v>
      </c>
      <c r="H6" s="9"/>
      <c r="I6" s="9"/>
      <c r="J6" s="10"/>
    </row>
    <row r="7" spans="1:10" s="2" customFormat="1" ht="27" customHeight="1">
      <c r="A7" s="6" t="s">
        <v>24</v>
      </c>
      <c r="B7" s="7" t="s">
        <v>25</v>
      </c>
      <c r="C7" s="11" t="s">
        <v>26</v>
      </c>
      <c r="D7" s="6" t="s">
        <v>27</v>
      </c>
      <c r="E7" s="9">
        <v>63.7</v>
      </c>
      <c r="F7" s="9">
        <v>80.5</v>
      </c>
      <c r="G7" s="9">
        <f t="shared" si="0"/>
        <v>72.1</v>
      </c>
      <c r="H7" s="9" t="s">
        <v>15</v>
      </c>
      <c r="I7" s="9"/>
      <c r="J7" s="10"/>
    </row>
    <row r="8" spans="1:10" s="2" customFormat="1" ht="27" customHeight="1">
      <c r="A8" s="6" t="s">
        <v>28</v>
      </c>
      <c r="B8" s="7" t="s">
        <v>25</v>
      </c>
      <c r="C8" s="11" t="s">
        <v>29</v>
      </c>
      <c r="D8" s="6" t="s">
        <v>30</v>
      </c>
      <c r="E8" s="9">
        <v>62.05</v>
      </c>
      <c r="F8" s="9">
        <v>81.1</v>
      </c>
      <c r="G8" s="9">
        <f t="shared" si="0"/>
        <v>71.57499999999999</v>
      </c>
      <c r="H8" s="9" t="s">
        <v>15</v>
      </c>
      <c r="I8" s="9"/>
      <c r="J8" s="10"/>
    </row>
    <row r="9" spans="1:10" s="2" customFormat="1" ht="27" customHeight="1">
      <c r="A9" s="6" t="s">
        <v>31</v>
      </c>
      <c r="B9" s="7" t="s">
        <v>25</v>
      </c>
      <c r="C9" s="11" t="s">
        <v>32</v>
      </c>
      <c r="D9" s="6"/>
      <c r="E9" s="9">
        <v>60.5</v>
      </c>
      <c r="F9" s="9">
        <v>82.3</v>
      </c>
      <c r="G9" s="9">
        <f t="shared" si="0"/>
        <v>71.4</v>
      </c>
      <c r="H9" s="9"/>
      <c r="I9" s="9"/>
      <c r="J9" s="10"/>
    </row>
    <row r="10" spans="1:10" s="2" customFormat="1" ht="27" customHeight="1">
      <c r="A10" s="6" t="s">
        <v>33</v>
      </c>
      <c r="B10" s="7" t="s">
        <v>25</v>
      </c>
      <c r="C10" s="11" t="s">
        <v>34</v>
      </c>
      <c r="D10" s="6"/>
      <c r="E10" s="9">
        <v>58.5</v>
      </c>
      <c r="F10" s="9">
        <v>74.7</v>
      </c>
      <c r="G10" s="9">
        <f t="shared" si="0"/>
        <v>66.6</v>
      </c>
      <c r="H10" s="9"/>
      <c r="I10" s="9"/>
      <c r="J10" s="10"/>
    </row>
    <row r="11" spans="1:10" s="2" customFormat="1" ht="27" customHeight="1">
      <c r="A11" s="6" t="s">
        <v>35</v>
      </c>
      <c r="B11" s="7" t="s">
        <v>36</v>
      </c>
      <c r="C11" s="11" t="s">
        <v>37</v>
      </c>
      <c r="D11" s="6" t="s">
        <v>38</v>
      </c>
      <c r="E11" s="9">
        <v>73.5</v>
      </c>
      <c r="F11" s="9">
        <v>80.7</v>
      </c>
      <c r="G11" s="9">
        <f t="shared" si="0"/>
        <v>77.1</v>
      </c>
      <c r="H11" s="9" t="s">
        <v>15</v>
      </c>
      <c r="I11" s="9"/>
      <c r="J11" s="10"/>
    </row>
    <row r="12" spans="1:10" s="2" customFormat="1" ht="27" customHeight="1">
      <c r="A12" s="6" t="s">
        <v>39</v>
      </c>
      <c r="B12" s="7" t="s">
        <v>36</v>
      </c>
      <c r="C12" s="11" t="s">
        <v>40</v>
      </c>
      <c r="D12" s="6"/>
      <c r="E12" s="9">
        <v>69.6</v>
      </c>
      <c r="F12" s="9">
        <v>79.1</v>
      </c>
      <c r="G12" s="9">
        <f t="shared" si="0"/>
        <v>74.35</v>
      </c>
      <c r="H12" s="9"/>
      <c r="I12" s="9"/>
      <c r="J12" s="10"/>
    </row>
    <row r="13" spans="1:10" s="2" customFormat="1" ht="27" customHeight="1">
      <c r="A13" s="6" t="s">
        <v>41</v>
      </c>
      <c r="B13" s="7" t="s">
        <v>42</v>
      </c>
      <c r="C13" s="11" t="s">
        <v>43</v>
      </c>
      <c r="D13" s="6" t="s">
        <v>44</v>
      </c>
      <c r="E13" s="9">
        <v>75.1</v>
      </c>
      <c r="F13" s="9">
        <v>80.7</v>
      </c>
      <c r="G13" s="9">
        <f t="shared" si="0"/>
        <v>77.9</v>
      </c>
      <c r="H13" s="9" t="s">
        <v>15</v>
      </c>
      <c r="I13" s="9"/>
      <c r="J13" s="10"/>
    </row>
    <row r="14" spans="1:10" s="2" customFormat="1" ht="27" customHeight="1">
      <c r="A14" s="6" t="s">
        <v>45</v>
      </c>
      <c r="B14" s="7" t="s">
        <v>42</v>
      </c>
      <c r="C14" s="11" t="s">
        <v>46</v>
      </c>
      <c r="D14" s="6"/>
      <c r="E14" s="9">
        <v>58.4</v>
      </c>
      <c r="F14" s="9">
        <v>74.6</v>
      </c>
      <c r="G14" s="9">
        <f t="shared" si="0"/>
        <v>66.5</v>
      </c>
      <c r="H14" s="9"/>
      <c r="I14" s="9"/>
      <c r="J14" s="10"/>
    </row>
    <row r="15" spans="1:10" s="2" customFormat="1" ht="27" customHeight="1">
      <c r="A15" s="6" t="s">
        <v>47</v>
      </c>
      <c r="B15" s="7" t="s">
        <v>48</v>
      </c>
      <c r="C15" s="11" t="s">
        <v>49</v>
      </c>
      <c r="D15" s="6" t="s">
        <v>50</v>
      </c>
      <c r="E15" s="9">
        <v>61.8</v>
      </c>
      <c r="F15" s="9">
        <v>81</v>
      </c>
      <c r="G15" s="9">
        <f t="shared" si="0"/>
        <v>71.4</v>
      </c>
      <c r="H15" s="9" t="s">
        <v>15</v>
      </c>
      <c r="I15" s="9"/>
      <c r="J15" s="10"/>
    </row>
    <row r="16" spans="1:10" s="2" customFormat="1" ht="27" customHeight="1">
      <c r="A16" s="6" t="s">
        <v>51</v>
      </c>
      <c r="B16" s="7" t="s">
        <v>48</v>
      </c>
      <c r="C16" s="11" t="s">
        <v>52</v>
      </c>
      <c r="D16" s="6"/>
      <c r="E16" s="9">
        <v>63</v>
      </c>
      <c r="F16" s="9">
        <v>76.8</v>
      </c>
      <c r="G16" s="9">
        <f t="shared" si="0"/>
        <v>69.9</v>
      </c>
      <c r="H16" s="9"/>
      <c r="I16" s="9"/>
      <c r="J16" s="10"/>
    </row>
    <row r="17" spans="1:10" s="2" customFormat="1" ht="27" customHeight="1">
      <c r="A17" s="6" t="s">
        <v>53</v>
      </c>
      <c r="B17" s="7" t="s">
        <v>54</v>
      </c>
      <c r="C17" s="11" t="s">
        <v>55</v>
      </c>
      <c r="D17" s="6" t="s">
        <v>56</v>
      </c>
      <c r="E17" s="9">
        <v>72.2</v>
      </c>
      <c r="F17" s="9">
        <v>78.3</v>
      </c>
      <c r="G17" s="9">
        <f t="shared" si="0"/>
        <v>75.25</v>
      </c>
      <c r="H17" s="9" t="s">
        <v>15</v>
      </c>
      <c r="I17" s="9"/>
      <c r="J17" s="10"/>
    </row>
    <row r="18" spans="1:10" s="2" customFormat="1" ht="27" customHeight="1">
      <c r="A18" s="6" t="s">
        <v>57</v>
      </c>
      <c r="B18" s="7" t="s">
        <v>54</v>
      </c>
      <c r="C18" s="11" t="s">
        <v>58</v>
      </c>
      <c r="D18" s="6"/>
      <c r="E18" s="9">
        <v>48.7</v>
      </c>
      <c r="F18" s="9">
        <v>77</v>
      </c>
      <c r="G18" s="9">
        <f t="shared" si="0"/>
        <v>62.85</v>
      </c>
      <c r="H18" s="9"/>
      <c r="I18" s="9"/>
      <c r="J18" s="10"/>
    </row>
    <row r="19" spans="1:10" s="2" customFormat="1" ht="27" customHeight="1">
      <c r="A19" s="6" t="s">
        <v>59</v>
      </c>
      <c r="B19" s="7" t="s">
        <v>60</v>
      </c>
      <c r="C19" s="11" t="s">
        <v>61</v>
      </c>
      <c r="D19" s="6" t="s">
        <v>62</v>
      </c>
      <c r="E19" s="9">
        <v>72.4</v>
      </c>
      <c r="F19" s="9">
        <v>77.8</v>
      </c>
      <c r="G19" s="9">
        <f t="shared" si="0"/>
        <v>75.1</v>
      </c>
      <c r="H19" s="9" t="s">
        <v>15</v>
      </c>
      <c r="I19" s="9"/>
      <c r="J19" s="10"/>
    </row>
    <row r="20" spans="1:10" s="2" customFormat="1" ht="27" customHeight="1">
      <c r="A20" s="6" t="s">
        <v>63</v>
      </c>
      <c r="B20" s="7" t="s">
        <v>60</v>
      </c>
      <c r="C20" s="11" t="s">
        <v>64</v>
      </c>
      <c r="D20" s="6"/>
      <c r="E20" s="9">
        <v>58.6</v>
      </c>
      <c r="F20" s="9">
        <v>75.9</v>
      </c>
      <c r="G20" s="9">
        <f t="shared" si="0"/>
        <v>67.25</v>
      </c>
      <c r="H20" s="9"/>
      <c r="I20" s="9"/>
      <c r="J20" s="10"/>
    </row>
    <row r="21" spans="1:10" s="2" customFormat="1" ht="27" customHeight="1">
      <c r="A21" s="6" t="s">
        <v>65</v>
      </c>
      <c r="B21" s="7" t="s">
        <v>66</v>
      </c>
      <c r="C21" s="11" t="s">
        <v>67</v>
      </c>
      <c r="D21" s="6" t="s">
        <v>68</v>
      </c>
      <c r="E21" s="9">
        <v>69</v>
      </c>
      <c r="F21" s="9">
        <v>81.76</v>
      </c>
      <c r="G21" s="9">
        <f t="shared" si="0"/>
        <v>75.38</v>
      </c>
      <c r="H21" s="9" t="s">
        <v>15</v>
      </c>
      <c r="I21" s="9"/>
      <c r="J21" s="10"/>
    </row>
    <row r="22" spans="1:10" s="2" customFormat="1" ht="27" customHeight="1">
      <c r="A22" s="6" t="s">
        <v>69</v>
      </c>
      <c r="B22" s="7" t="s">
        <v>66</v>
      </c>
      <c r="C22" s="11" t="s">
        <v>70</v>
      </c>
      <c r="D22" s="6"/>
      <c r="E22" s="9">
        <v>67.9</v>
      </c>
      <c r="F22" s="9">
        <v>79.16</v>
      </c>
      <c r="G22" s="9">
        <f t="shared" si="0"/>
        <v>73.53</v>
      </c>
      <c r="H22" s="9"/>
      <c r="I22" s="9"/>
      <c r="J22" s="10"/>
    </row>
    <row r="23" spans="1:10" s="2" customFormat="1" ht="27" customHeight="1">
      <c r="A23" s="6" t="s">
        <v>71</v>
      </c>
      <c r="B23" s="7" t="s">
        <v>72</v>
      </c>
      <c r="C23" s="11" t="s">
        <v>73</v>
      </c>
      <c r="D23" s="6" t="s">
        <v>74</v>
      </c>
      <c r="E23" s="9">
        <v>69.6</v>
      </c>
      <c r="F23" s="9">
        <v>82.1</v>
      </c>
      <c r="G23" s="9">
        <f t="shared" si="0"/>
        <v>75.85</v>
      </c>
      <c r="H23" s="9" t="s">
        <v>15</v>
      </c>
      <c r="I23" s="9"/>
      <c r="J23" s="10"/>
    </row>
    <row r="24" spans="1:10" s="2" customFormat="1" ht="27" customHeight="1">
      <c r="A24" s="6" t="s">
        <v>75</v>
      </c>
      <c r="B24" s="7" t="s">
        <v>72</v>
      </c>
      <c r="C24" s="11" t="s">
        <v>76</v>
      </c>
      <c r="D24" s="6"/>
      <c r="E24" s="9">
        <v>63</v>
      </c>
      <c r="F24" s="9">
        <v>81.66</v>
      </c>
      <c r="G24" s="9">
        <f t="shared" si="0"/>
        <v>72.33</v>
      </c>
      <c r="H24" s="9"/>
      <c r="I24" s="9"/>
      <c r="J24" s="10"/>
    </row>
    <row r="25" spans="1:10" s="2" customFormat="1" ht="27" customHeight="1">
      <c r="A25" s="6" t="s">
        <v>77</v>
      </c>
      <c r="B25" s="7" t="s">
        <v>78</v>
      </c>
      <c r="C25" s="11" t="s">
        <v>79</v>
      </c>
      <c r="D25" s="6" t="s">
        <v>80</v>
      </c>
      <c r="E25" s="9">
        <v>59.9</v>
      </c>
      <c r="F25" s="9">
        <v>80.1</v>
      </c>
      <c r="G25" s="9">
        <f t="shared" si="0"/>
        <v>70</v>
      </c>
      <c r="H25" s="9" t="s">
        <v>15</v>
      </c>
      <c r="I25" s="9"/>
      <c r="J25" s="10"/>
    </row>
    <row r="26" spans="1:10" s="2" customFormat="1" ht="27" customHeight="1">
      <c r="A26" s="6" t="s">
        <v>81</v>
      </c>
      <c r="B26" s="7" t="s">
        <v>78</v>
      </c>
      <c r="C26" s="11" t="s">
        <v>82</v>
      </c>
      <c r="D26" s="6"/>
      <c r="E26" s="9">
        <v>60.4</v>
      </c>
      <c r="F26" s="9">
        <v>79.56</v>
      </c>
      <c r="G26" s="9">
        <f t="shared" si="0"/>
        <v>69.98</v>
      </c>
      <c r="H26" s="9"/>
      <c r="I26" s="9"/>
      <c r="J26" s="10"/>
    </row>
    <row r="27" spans="1:10" s="2" customFormat="1" ht="27" customHeight="1">
      <c r="A27" s="6" t="s">
        <v>83</v>
      </c>
      <c r="B27" s="7" t="s">
        <v>84</v>
      </c>
      <c r="C27" s="6" t="s">
        <v>85</v>
      </c>
      <c r="D27" s="6" t="s">
        <v>86</v>
      </c>
      <c r="E27" s="9">
        <v>81.6</v>
      </c>
      <c r="F27" s="9">
        <v>84.9</v>
      </c>
      <c r="G27" s="9">
        <f t="shared" si="0"/>
        <v>83.25</v>
      </c>
      <c r="H27" s="9" t="s">
        <v>15</v>
      </c>
      <c r="I27" s="9"/>
      <c r="J27" s="10"/>
    </row>
    <row r="28" spans="1:10" s="2" customFormat="1" ht="27" customHeight="1">
      <c r="A28" s="6" t="s">
        <v>87</v>
      </c>
      <c r="B28" s="7" t="s">
        <v>84</v>
      </c>
      <c r="C28" s="11" t="s">
        <v>88</v>
      </c>
      <c r="D28" s="6" t="s">
        <v>89</v>
      </c>
      <c r="E28" s="9">
        <v>77.2</v>
      </c>
      <c r="F28" s="9">
        <v>83.2</v>
      </c>
      <c r="G28" s="9">
        <f t="shared" si="0"/>
        <v>80.2</v>
      </c>
      <c r="H28" s="9" t="s">
        <v>15</v>
      </c>
      <c r="I28" s="9"/>
      <c r="J28" s="10"/>
    </row>
    <row r="29" spans="1:10" s="2" customFormat="1" ht="27" customHeight="1">
      <c r="A29" s="6" t="s">
        <v>90</v>
      </c>
      <c r="B29" s="7" t="s">
        <v>84</v>
      </c>
      <c r="C29" s="11" t="s">
        <v>91</v>
      </c>
      <c r="D29" s="6"/>
      <c r="E29" s="9">
        <v>73.8</v>
      </c>
      <c r="F29" s="9">
        <v>82.1</v>
      </c>
      <c r="G29" s="9">
        <f t="shared" si="0"/>
        <v>77.94999999999999</v>
      </c>
      <c r="H29" s="9"/>
      <c r="I29" s="9"/>
      <c r="J29" s="10"/>
    </row>
    <row r="30" spans="1:10" s="2" customFormat="1" ht="27" customHeight="1">
      <c r="A30" s="6" t="s">
        <v>92</v>
      </c>
      <c r="B30" s="7" t="s">
        <v>84</v>
      </c>
      <c r="C30" s="11" t="s">
        <v>93</v>
      </c>
      <c r="D30" s="6"/>
      <c r="E30" s="9">
        <v>72.5</v>
      </c>
      <c r="F30" s="9">
        <v>77.7</v>
      </c>
      <c r="G30" s="9">
        <f t="shared" si="0"/>
        <v>75.1</v>
      </c>
      <c r="H30" s="9"/>
      <c r="I30" s="9"/>
      <c r="J30" s="10"/>
    </row>
    <row r="31" spans="1:10" s="2" customFormat="1" ht="27" customHeight="1">
      <c r="A31" s="6" t="s">
        <v>94</v>
      </c>
      <c r="B31" s="7" t="s">
        <v>95</v>
      </c>
      <c r="C31" s="11" t="s">
        <v>96</v>
      </c>
      <c r="D31" s="6" t="s">
        <v>97</v>
      </c>
      <c r="E31" s="9">
        <v>75.1</v>
      </c>
      <c r="F31" s="9">
        <v>80.6</v>
      </c>
      <c r="G31" s="9">
        <f t="shared" si="0"/>
        <v>77.85</v>
      </c>
      <c r="H31" s="9" t="s">
        <v>15</v>
      </c>
      <c r="I31" s="9"/>
      <c r="J31" s="10"/>
    </row>
    <row r="32" spans="1:10" s="2" customFormat="1" ht="27" customHeight="1">
      <c r="A32" s="6" t="s">
        <v>98</v>
      </c>
      <c r="B32" s="7" t="s">
        <v>95</v>
      </c>
      <c r="C32" s="11" t="s">
        <v>99</v>
      </c>
      <c r="D32" s="6" t="s">
        <v>100</v>
      </c>
      <c r="E32" s="9">
        <v>71.3</v>
      </c>
      <c r="F32" s="9">
        <v>79</v>
      </c>
      <c r="G32" s="9">
        <f t="shared" si="0"/>
        <v>75.15</v>
      </c>
      <c r="H32" s="9" t="s">
        <v>15</v>
      </c>
      <c r="I32" s="9"/>
      <c r="J32" s="10"/>
    </row>
    <row r="33" spans="1:10" s="2" customFormat="1" ht="27" customHeight="1">
      <c r="A33" s="6" t="s">
        <v>101</v>
      </c>
      <c r="B33" s="7" t="s">
        <v>95</v>
      </c>
      <c r="C33" s="11" t="s">
        <v>102</v>
      </c>
      <c r="D33" s="6"/>
      <c r="E33" s="9">
        <v>69.6</v>
      </c>
      <c r="F33" s="9">
        <v>77.5</v>
      </c>
      <c r="G33" s="9">
        <f t="shared" si="0"/>
        <v>73.55</v>
      </c>
      <c r="H33" s="9"/>
      <c r="I33" s="9"/>
      <c r="J33" s="10"/>
    </row>
    <row r="34" spans="1:10" s="2" customFormat="1" ht="27" customHeight="1">
      <c r="A34" s="6" t="s">
        <v>103</v>
      </c>
      <c r="B34" s="7" t="s">
        <v>95</v>
      </c>
      <c r="C34" s="11" t="s">
        <v>104</v>
      </c>
      <c r="D34" s="6"/>
      <c r="E34" s="9">
        <v>69.8</v>
      </c>
      <c r="F34" s="9">
        <v>0</v>
      </c>
      <c r="G34" s="9">
        <f t="shared" si="0"/>
        <v>34.9</v>
      </c>
      <c r="H34" s="9"/>
      <c r="I34" s="9"/>
      <c r="J34" s="10"/>
    </row>
    <row r="35" spans="1:10" s="2" customFormat="1" ht="27" customHeight="1">
      <c r="A35" s="6" t="s">
        <v>105</v>
      </c>
      <c r="B35" s="7" t="s">
        <v>106</v>
      </c>
      <c r="C35" s="11" t="s">
        <v>107</v>
      </c>
      <c r="D35" s="6" t="s">
        <v>108</v>
      </c>
      <c r="E35" s="9">
        <v>70.1</v>
      </c>
      <c r="F35" s="9">
        <v>81.8</v>
      </c>
      <c r="G35" s="9">
        <f t="shared" si="0"/>
        <v>75.94999999999999</v>
      </c>
      <c r="H35" s="9" t="s">
        <v>15</v>
      </c>
      <c r="I35" s="9"/>
      <c r="J35" s="10"/>
    </row>
    <row r="36" spans="1:10" s="2" customFormat="1" ht="27" customHeight="1">
      <c r="A36" s="6" t="s">
        <v>109</v>
      </c>
      <c r="B36" s="7" t="s">
        <v>106</v>
      </c>
      <c r="C36" s="11" t="s">
        <v>110</v>
      </c>
      <c r="D36" s="6" t="s">
        <v>111</v>
      </c>
      <c r="E36" s="9">
        <v>70.25</v>
      </c>
      <c r="F36" s="9">
        <v>80.1</v>
      </c>
      <c r="G36" s="9">
        <f t="shared" si="0"/>
        <v>75.175</v>
      </c>
      <c r="H36" s="9" t="s">
        <v>15</v>
      </c>
      <c r="I36" s="9"/>
      <c r="J36" s="10"/>
    </row>
    <row r="37" spans="1:10" s="2" customFormat="1" ht="27" customHeight="1">
      <c r="A37" s="6" t="s">
        <v>112</v>
      </c>
      <c r="B37" s="7" t="s">
        <v>106</v>
      </c>
      <c r="C37" s="11" t="s">
        <v>113</v>
      </c>
      <c r="D37" s="6" t="s">
        <v>114</v>
      </c>
      <c r="E37" s="9">
        <v>70.45</v>
      </c>
      <c r="F37" s="9">
        <v>77.9</v>
      </c>
      <c r="G37" s="9">
        <f t="shared" si="0"/>
        <v>74.17500000000001</v>
      </c>
      <c r="H37" s="9" t="s">
        <v>15</v>
      </c>
      <c r="I37" s="9"/>
      <c r="J37" s="10"/>
    </row>
    <row r="38" spans="1:10" s="2" customFormat="1" ht="27" customHeight="1">
      <c r="A38" s="6" t="s">
        <v>115</v>
      </c>
      <c r="B38" s="7" t="s">
        <v>106</v>
      </c>
      <c r="C38" s="11" t="s">
        <v>116</v>
      </c>
      <c r="D38" s="6"/>
      <c r="E38" s="9">
        <v>68.9</v>
      </c>
      <c r="F38" s="9">
        <v>78.8</v>
      </c>
      <c r="G38" s="9">
        <f t="shared" si="0"/>
        <v>73.85</v>
      </c>
      <c r="H38" s="9"/>
      <c r="I38" s="9"/>
      <c r="J38" s="10"/>
    </row>
    <row r="39" spans="1:10" s="2" customFormat="1" ht="27" customHeight="1">
      <c r="A39" s="6" t="s">
        <v>117</v>
      </c>
      <c r="B39" s="7" t="s">
        <v>106</v>
      </c>
      <c r="C39" s="11" t="s">
        <v>118</v>
      </c>
      <c r="D39" s="6"/>
      <c r="E39" s="9">
        <v>68.8</v>
      </c>
      <c r="F39" s="9">
        <v>77.3</v>
      </c>
      <c r="G39" s="9">
        <f t="shared" si="0"/>
        <v>73.05</v>
      </c>
      <c r="H39" s="9"/>
      <c r="I39" s="9"/>
      <c r="J39" s="10"/>
    </row>
    <row r="40" spans="1:10" s="2" customFormat="1" ht="27" customHeight="1">
      <c r="A40" s="6" t="s">
        <v>119</v>
      </c>
      <c r="B40" s="7" t="s">
        <v>106</v>
      </c>
      <c r="C40" s="6" t="s">
        <v>120</v>
      </c>
      <c r="D40" s="6"/>
      <c r="E40" s="9">
        <v>68.15</v>
      </c>
      <c r="F40" s="9">
        <v>75.4</v>
      </c>
      <c r="G40" s="9">
        <f t="shared" si="0"/>
        <v>71.775</v>
      </c>
      <c r="H40" s="9"/>
      <c r="I40" s="9"/>
      <c r="J40" s="10"/>
    </row>
    <row r="41" spans="1:10" s="2" customFormat="1" ht="27" customHeight="1">
      <c r="A41" s="6" t="s">
        <v>121</v>
      </c>
      <c r="B41" s="7" t="s">
        <v>106</v>
      </c>
      <c r="C41" s="11" t="s">
        <v>122</v>
      </c>
      <c r="D41" s="6"/>
      <c r="E41" s="9">
        <v>68.15</v>
      </c>
      <c r="F41" s="9">
        <v>71.8</v>
      </c>
      <c r="G41" s="9">
        <f t="shared" si="0"/>
        <v>69.975</v>
      </c>
      <c r="H41" s="9"/>
      <c r="I41" s="9"/>
      <c r="J41" s="10"/>
    </row>
    <row r="42" spans="1:10" s="2" customFormat="1" ht="27" customHeight="1">
      <c r="A42" s="6" t="s">
        <v>123</v>
      </c>
      <c r="B42" s="7" t="s">
        <v>124</v>
      </c>
      <c r="C42" s="11" t="s">
        <v>125</v>
      </c>
      <c r="D42" s="6" t="s">
        <v>126</v>
      </c>
      <c r="E42" s="9">
        <v>69.7</v>
      </c>
      <c r="F42" s="9">
        <v>81.1</v>
      </c>
      <c r="G42" s="9">
        <f t="shared" si="0"/>
        <v>75.4</v>
      </c>
      <c r="H42" s="9" t="s">
        <v>15</v>
      </c>
      <c r="I42" s="9"/>
      <c r="J42" s="9" t="s">
        <v>127</v>
      </c>
    </row>
    <row r="43" spans="1:10" s="2" customFormat="1" ht="27" customHeight="1">
      <c r="A43" s="6" t="s">
        <v>128</v>
      </c>
      <c r="B43" s="7" t="s">
        <v>124</v>
      </c>
      <c r="C43" s="11" t="s">
        <v>129</v>
      </c>
      <c r="D43" s="6"/>
      <c r="E43" s="9">
        <v>71.7</v>
      </c>
      <c r="F43" s="9">
        <v>0</v>
      </c>
      <c r="G43" s="9">
        <f t="shared" si="0"/>
        <v>35.85</v>
      </c>
      <c r="H43" s="9"/>
      <c r="I43" s="9"/>
      <c r="J43" s="10"/>
    </row>
    <row r="44" spans="1:10" s="2" customFormat="1" ht="27" customHeight="1">
      <c r="A44" s="6" t="s">
        <v>130</v>
      </c>
      <c r="B44" s="7" t="s">
        <v>131</v>
      </c>
      <c r="C44" s="11" t="s">
        <v>132</v>
      </c>
      <c r="D44" s="6" t="s">
        <v>133</v>
      </c>
      <c r="E44" s="9">
        <v>71.4</v>
      </c>
      <c r="F44" s="9">
        <v>81.8</v>
      </c>
      <c r="G44" s="9">
        <f t="shared" si="0"/>
        <v>76.6</v>
      </c>
      <c r="H44" s="9" t="s">
        <v>15</v>
      </c>
      <c r="I44" s="9"/>
      <c r="J44" s="10"/>
    </row>
    <row r="45" spans="1:10" s="2" customFormat="1" ht="27" customHeight="1">
      <c r="A45" s="6" t="s">
        <v>134</v>
      </c>
      <c r="B45" s="7" t="s">
        <v>131</v>
      </c>
      <c r="C45" s="11" t="s">
        <v>135</v>
      </c>
      <c r="D45" s="6" t="s">
        <v>136</v>
      </c>
      <c r="E45" s="9">
        <v>69.4</v>
      </c>
      <c r="F45" s="9">
        <v>80</v>
      </c>
      <c r="G45" s="9">
        <f t="shared" si="0"/>
        <v>74.7</v>
      </c>
      <c r="H45" s="9" t="s">
        <v>15</v>
      </c>
      <c r="I45" s="9"/>
      <c r="J45" s="10"/>
    </row>
    <row r="46" spans="1:10" s="2" customFormat="1" ht="27" customHeight="1">
      <c r="A46" s="6" t="s">
        <v>137</v>
      </c>
      <c r="B46" s="7" t="s">
        <v>131</v>
      </c>
      <c r="C46" s="11" t="s">
        <v>138</v>
      </c>
      <c r="D46" s="6"/>
      <c r="E46" s="9">
        <v>68.5</v>
      </c>
      <c r="F46" s="9">
        <v>78.9</v>
      </c>
      <c r="G46" s="9">
        <f t="shared" si="0"/>
        <v>73.7</v>
      </c>
      <c r="H46" s="9"/>
      <c r="I46" s="9"/>
      <c r="J46" s="10"/>
    </row>
    <row r="47" spans="1:10" s="2" customFormat="1" ht="27" customHeight="1">
      <c r="A47" s="6" t="s">
        <v>139</v>
      </c>
      <c r="B47" s="7" t="s">
        <v>131</v>
      </c>
      <c r="C47" s="11" t="s">
        <v>140</v>
      </c>
      <c r="D47" s="6"/>
      <c r="E47" s="9">
        <v>69.2</v>
      </c>
      <c r="F47" s="9">
        <v>77</v>
      </c>
      <c r="G47" s="9">
        <f t="shared" si="0"/>
        <v>73.1</v>
      </c>
      <c r="H47" s="9"/>
      <c r="I47" s="9"/>
      <c r="J47" s="10"/>
    </row>
    <row r="48" spans="1:10" s="2" customFormat="1" ht="27" customHeight="1">
      <c r="A48" s="6" t="s">
        <v>141</v>
      </c>
      <c r="B48" s="7" t="s">
        <v>142</v>
      </c>
      <c r="C48" s="11" t="s">
        <v>143</v>
      </c>
      <c r="D48" s="6" t="s">
        <v>144</v>
      </c>
      <c r="E48" s="9">
        <v>69.55</v>
      </c>
      <c r="F48" s="9">
        <v>82</v>
      </c>
      <c r="G48" s="9">
        <f t="shared" si="0"/>
        <v>75.775</v>
      </c>
      <c r="H48" s="9" t="s">
        <v>15</v>
      </c>
      <c r="I48" s="9"/>
      <c r="J48" s="10"/>
    </row>
    <row r="49" spans="1:10" s="2" customFormat="1" ht="27" customHeight="1">
      <c r="A49" s="6" t="s">
        <v>145</v>
      </c>
      <c r="B49" s="7" t="s">
        <v>142</v>
      </c>
      <c r="C49" s="11" t="s">
        <v>146</v>
      </c>
      <c r="D49" s="6" t="s">
        <v>147</v>
      </c>
      <c r="E49" s="9">
        <v>72.1</v>
      </c>
      <c r="F49" s="9">
        <v>77.6</v>
      </c>
      <c r="G49" s="9">
        <f t="shared" si="0"/>
        <v>74.85</v>
      </c>
      <c r="H49" s="9" t="s">
        <v>15</v>
      </c>
      <c r="I49" s="9"/>
      <c r="J49" s="10"/>
    </row>
    <row r="50" spans="1:10" s="2" customFormat="1" ht="27" customHeight="1">
      <c r="A50" s="6" t="s">
        <v>148</v>
      </c>
      <c r="B50" s="7" t="s">
        <v>142</v>
      </c>
      <c r="C50" s="11" t="s">
        <v>149</v>
      </c>
      <c r="D50" s="6"/>
      <c r="E50" s="9">
        <v>64.3</v>
      </c>
      <c r="F50" s="9">
        <v>76.8</v>
      </c>
      <c r="G50" s="9">
        <f t="shared" si="0"/>
        <v>70.55</v>
      </c>
      <c r="H50" s="9"/>
      <c r="I50" s="9"/>
      <c r="J50" s="10"/>
    </row>
    <row r="51" spans="1:10" s="2" customFormat="1" ht="27" customHeight="1">
      <c r="A51" s="6" t="s">
        <v>150</v>
      </c>
      <c r="B51" s="7" t="s">
        <v>142</v>
      </c>
      <c r="C51" s="11" t="s">
        <v>151</v>
      </c>
      <c r="D51" s="6"/>
      <c r="E51" s="9">
        <v>63.3</v>
      </c>
      <c r="F51" s="9">
        <v>76.3</v>
      </c>
      <c r="G51" s="9">
        <f t="shared" si="0"/>
        <v>69.8</v>
      </c>
      <c r="H51" s="9"/>
      <c r="I51" s="9"/>
      <c r="J51" s="10"/>
    </row>
    <row r="52" spans="1:10" s="2" customFormat="1" ht="27" customHeight="1">
      <c r="A52" s="6" t="s">
        <v>152</v>
      </c>
      <c r="B52" s="7" t="s">
        <v>153</v>
      </c>
      <c r="C52" s="11" t="s">
        <v>154</v>
      </c>
      <c r="D52" s="6" t="s">
        <v>155</v>
      </c>
      <c r="E52" s="9">
        <v>74.65</v>
      </c>
      <c r="F52" s="9">
        <v>78.1</v>
      </c>
      <c r="G52" s="9">
        <f t="shared" si="0"/>
        <v>76.375</v>
      </c>
      <c r="H52" s="9" t="s">
        <v>15</v>
      </c>
      <c r="I52" s="9"/>
      <c r="J52" s="10"/>
    </row>
    <row r="53" spans="1:10" s="2" customFormat="1" ht="27" customHeight="1">
      <c r="A53" s="6" t="s">
        <v>156</v>
      </c>
      <c r="B53" s="7" t="s">
        <v>153</v>
      </c>
      <c r="C53" s="11" t="s">
        <v>157</v>
      </c>
      <c r="D53" s="6"/>
      <c r="E53" s="9">
        <v>70.45</v>
      </c>
      <c r="F53" s="9">
        <v>72</v>
      </c>
      <c r="G53" s="9">
        <f t="shared" si="0"/>
        <v>71.225</v>
      </c>
      <c r="H53" s="9"/>
      <c r="I53" s="9"/>
      <c r="J53" s="10"/>
    </row>
    <row r="54" spans="1:10" s="2" customFormat="1" ht="27" customHeight="1">
      <c r="A54" s="6" t="s">
        <v>158</v>
      </c>
      <c r="B54" s="7" t="s">
        <v>159</v>
      </c>
      <c r="C54" s="11" t="s">
        <v>160</v>
      </c>
      <c r="D54" s="6" t="s">
        <v>161</v>
      </c>
      <c r="E54" s="9">
        <v>67.4</v>
      </c>
      <c r="F54" s="9">
        <v>75.8</v>
      </c>
      <c r="G54" s="9">
        <f t="shared" si="0"/>
        <v>71.6</v>
      </c>
      <c r="H54" s="9" t="s">
        <v>15</v>
      </c>
      <c r="I54" s="9"/>
      <c r="J54" s="10"/>
    </row>
    <row r="55" spans="1:10" s="2" customFormat="1" ht="27" customHeight="1">
      <c r="A55" s="6" t="s">
        <v>162</v>
      </c>
      <c r="B55" s="7" t="s">
        <v>159</v>
      </c>
      <c r="C55" s="11" t="s">
        <v>163</v>
      </c>
      <c r="D55" s="6"/>
      <c r="E55" s="9">
        <v>66.7</v>
      </c>
      <c r="F55" s="9">
        <v>74.6</v>
      </c>
      <c r="G55" s="9">
        <f t="shared" si="0"/>
        <v>70.65</v>
      </c>
      <c r="H55" s="9"/>
      <c r="I55" s="9"/>
      <c r="J55" s="10"/>
    </row>
    <row r="56" spans="1:10" s="2" customFormat="1" ht="27" customHeight="1">
      <c r="A56" s="6" t="s">
        <v>164</v>
      </c>
      <c r="B56" s="7" t="s">
        <v>165</v>
      </c>
      <c r="C56" s="11" t="s">
        <v>166</v>
      </c>
      <c r="D56" s="6" t="s">
        <v>167</v>
      </c>
      <c r="E56" s="9">
        <v>69.7</v>
      </c>
      <c r="F56" s="9">
        <v>82.9</v>
      </c>
      <c r="G56" s="9">
        <f t="shared" si="0"/>
        <v>76.30000000000001</v>
      </c>
      <c r="H56" s="9" t="s">
        <v>15</v>
      </c>
      <c r="I56" s="9"/>
      <c r="J56" s="10"/>
    </row>
    <row r="57" spans="1:10" s="2" customFormat="1" ht="27" customHeight="1">
      <c r="A57" s="6" t="s">
        <v>168</v>
      </c>
      <c r="B57" s="7" t="s">
        <v>165</v>
      </c>
      <c r="C57" s="11" t="s">
        <v>169</v>
      </c>
      <c r="D57" s="6"/>
      <c r="E57" s="9">
        <v>63.5</v>
      </c>
      <c r="F57" s="9">
        <v>81.34</v>
      </c>
      <c r="G57" s="9">
        <f t="shared" si="0"/>
        <v>72.42</v>
      </c>
      <c r="H57" s="9"/>
      <c r="I57" s="9"/>
      <c r="J57" s="10"/>
    </row>
    <row r="58" spans="1:10" s="2" customFormat="1" ht="27" customHeight="1">
      <c r="A58" s="6" t="s">
        <v>170</v>
      </c>
      <c r="B58" s="7" t="s">
        <v>171</v>
      </c>
      <c r="C58" s="11" t="s">
        <v>172</v>
      </c>
      <c r="D58" s="6" t="s">
        <v>173</v>
      </c>
      <c r="E58" s="9">
        <v>60.05</v>
      </c>
      <c r="F58" s="9">
        <v>79.46</v>
      </c>
      <c r="G58" s="9">
        <f t="shared" si="0"/>
        <v>69.755</v>
      </c>
      <c r="H58" s="9" t="s">
        <v>15</v>
      </c>
      <c r="I58" s="9"/>
      <c r="J58" s="9" t="s">
        <v>127</v>
      </c>
    </row>
    <row r="59" spans="1:10" s="2" customFormat="1" ht="27" customHeight="1">
      <c r="A59" s="6" t="s">
        <v>174</v>
      </c>
      <c r="B59" s="7" t="s">
        <v>171</v>
      </c>
      <c r="C59" s="11" t="s">
        <v>175</v>
      </c>
      <c r="D59" s="6"/>
      <c r="E59" s="9">
        <v>59.25</v>
      </c>
      <c r="F59" s="9">
        <v>0</v>
      </c>
      <c r="G59" s="9">
        <f t="shared" si="0"/>
        <v>29.625</v>
      </c>
      <c r="H59" s="9"/>
      <c r="I59" s="9"/>
      <c r="J59" s="10"/>
    </row>
  </sheetData>
  <sheetProtection/>
  <autoFilter ref="A2:I59"/>
  <mergeCells count="1">
    <mergeCell ref="A1:J1"/>
  </mergeCells>
  <printOptions/>
  <pageMargins left="0.59" right="0.35" top="0.51" bottom="0.47" header="0.35" footer="0.3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ht706</cp:lastModifiedBy>
  <cp:lastPrinted>2013-08-03T08:17:32Z</cp:lastPrinted>
  <dcterms:created xsi:type="dcterms:W3CDTF">2012-01-02T05:26:19Z</dcterms:created>
  <dcterms:modified xsi:type="dcterms:W3CDTF">2021-11-29T14:37:52Z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