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工伤保险基金收支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<sst xmlns="http://schemas.openxmlformats.org/spreadsheetml/2006/main" count="40" uniqueCount="33">
  <si>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2022年工伤保险基金收支决算表</t>
  </si>
  <si>
    <t xml:space="preserve">       社决08表</t>
  </si>
  <si>
    <t>市本级</t>
  </si>
  <si>
    <t>单位：元</t>
  </si>
  <si>
    <t>项      目</t>
  </si>
  <si>
    <t>金      额</t>
  </si>
  <si>
    <t>一、工伤保险费收入</t>
  </si>
  <si>
    <t>一、工伤保险待遇支出</t>
  </si>
  <si>
    <t xml:space="preserve">    其中：职业伤害保障费收入（试点）</t>
  </si>
  <si>
    <t xml:space="preserve">    其中：医疗待遇支出</t>
  </si>
  <si>
    <t xml:space="preserve">          工伤保险费-公务员工伤保险费收入</t>
  </si>
  <si>
    <t xml:space="preserve">          职业伤害保障待遇支出（试点）</t>
  </si>
  <si>
    <t>二、财政补贴收入</t>
  </si>
  <si>
    <t>二、劳动能力鉴定支出</t>
  </si>
  <si>
    <t>三、利息收入</t>
  </si>
  <si>
    <t xml:space="preserve">    其中：职业伤害保障劳动能力鉴定支出（试点）</t>
  </si>
  <si>
    <t xml:space="preserve">四、其他收入   </t>
  </si>
  <si>
    <t>三、工伤保险预防费用支出</t>
  </si>
  <si>
    <t>×</t>
  </si>
  <si>
    <t>四、其他支出</t>
  </si>
  <si>
    <t>五、本年收入小计</t>
  </si>
  <si>
    <t>五、本年支出小计</t>
  </si>
  <si>
    <t>六、上级补助收入</t>
  </si>
  <si>
    <t>六、补助下级支出</t>
  </si>
  <si>
    <t>七、下级上解收入</t>
  </si>
  <si>
    <t xml:space="preserve">七、上解上级支出 </t>
  </si>
  <si>
    <t>八、本年收入合计</t>
  </si>
  <si>
    <t>八、本年支出合计</t>
  </si>
  <si>
    <t>九、本年收支结余</t>
  </si>
  <si>
    <t>九、上年结余</t>
  </si>
  <si>
    <t>十、年末滚存结余</t>
  </si>
  <si>
    <t xml:space="preserve">    其中：储备金</t>
  </si>
  <si>
    <t>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</si>
</sst>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宋体"/>
      <family val="0"/>
    </font>
    <font>
      <b/>
      <sz val="18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19"/>
      <name val="宋体"/>
      <family val="0"/>
    </font>
    <font>
      <b/>
      <sz val="13"/>
      <color indexed="19"/>
      <name val="宋体"/>
      <family val="0"/>
    </font>
    <font>
      <b/>
      <sz val="11"/>
      <color indexed="19"/>
      <name val="宋体"/>
      <family val="0"/>
    </font>
    <font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18"/>
      <name val="宋体"/>
      <family val="0"/>
    </font>
    <font>
      <sz val="11"/>
      <color indexed="21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0" xfId="63" applyFont="1" applyFill="1" applyBorder="1">
      <alignment/>
      <protection/>
    </xf>
    <xf numFmtId="49" fontId="3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49" fontId="4" fillId="33" borderId="0" xfId="63" applyNumberFormat="1" applyFont="1" applyFill="1" applyBorder="1" applyAlignment="1">
      <alignment vertical="center"/>
      <protection/>
    </xf>
    <xf numFmtId="49" fontId="5" fillId="33" borderId="0" xfId="63" applyNumberFormat="1" applyFont="1" applyFill="1" applyBorder="1" applyAlignment="1">
      <alignment vertical="center"/>
      <protection/>
    </xf>
    <xf numFmtId="49" fontId="5" fillId="33" borderId="0" xfId="63" applyNumberFormat="1" applyFont="1" applyFill="1" applyBorder="1" applyAlignment="1">
      <alignment horizontal="right" vertical="center"/>
      <protection/>
    </xf>
    <xf numFmtId="49" fontId="5" fillId="33" borderId="9" xfId="63" applyNumberFormat="1" applyFont="1" applyFill="1" applyBorder="1" applyAlignment="1">
      <alignment vertical="center"/>
      <protection/>
    </xf>
    <xf numFmtId="49" fontId="5" fillId="33" borderId="9" xfId="63" applyNumberFormat="1" applyFont="1" applyFill="1" applyBorder="1" applyAlignment="1">
      <alignment horizontal="left" vertical="center"/>
      <protection/>
    </xf>
    <xf numFmtId="49" fontId="5" fillId="33" borderId="9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0" xfId="63" applyNumberFormat="1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176" fontId="5" fillId="34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FFFFFF"/>
      <rgbColor rgb="00669933"/>
      <rgbColor rgb="0080FFFF"/>
      <rgbColor rgb="00008000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SheetLayoutView="100" zoomScalePageLayoutView="60" workbookViewId="0" topLeftCell="A9">
      <selection activeCell="A1" sqref="A1"/>
    </sheetView>
  </sheetViews>
  <sheetFormatPr defaultColWidth="29.8515625" defaultRowHeight="15"/>
  <cols>
    <col min="1" max="1" width="45.57421875" style="1" customWidth="1"/>
    <col min="2" max="2" width="20.57421875" style="1" customWidth="1"/>
    <col min="3" max="3" width="45.57421875" style="1" customWidth="1"/>
    <col min="4" max="4" width="20.57421875" style="1" customWidth="1"/>
  </cols>
  <sheetData>
    <row r="1" spans="1:4" ht="45" customHeight="1">
      <c r="A1" s="2" t="s">
        <v>0</v>
      </c>
      <c r="B1" s="3"/>
      <c r="C1" s="3"/>
      <c r="D1" s="3"/>
    </row>
    <row r="2" spans="1:4" ht="14.25" customHeight="1">
      <c r="A2" s="4"/>
      <c r="B2" s="4"/>
      <c r="C2" s="4"/>
      <c r="D2" s="4"/>
    </row>
    <row r="3" spans="1:4" ht="18.75" customHeight="1">
      <c r="A3" s="5"/>
      <c r="B3" s="5"/>
      <c r="C3" s="5"/>
      <c r="D3" s="6" t="s">
        <v>1</v>
      </c>
    </row>
    <row r="4" spans="1:4" ht="18.75" customHeight="1">
      <c r="A4" s="7" t="s">
        <v>2</v>
      </c>
      <c r="B4" s="7"/>
      <c r="C4" s="8"/>
      <c r="D4" s="9" t="s">
        <v>3</v>
      </c>
    </row>
    <row r="5" spans="1:4" ht="27" customHeight="1">
      <c r="A5" s="10" t="s">
        <v>4</v>
      </c>
      <c r="B5" s="10" t="s">
        <v>5</v>
      </c>
      <c r="C5" s="10" t="s">
        <v>4</v>
      </c>
      <c r="D5" s="10" t="s">
        <v>5</v>
      </c>
    </row>
    <row r="6" spans="1:4" ht="27" customHeight="1">
      <c r="A6" s="11" t="s">
        <v>6</v>
      </c>
      <c r="B6" s="12">
        <v>156072769.87</v>
      </c>
      <c r="C6" s="13" t="s">
        <v>7</v>
      </c>
      <c r="D6" s="12">
        <v>177286269.41</v>
      </c>
    </row>
    <row r="7" spans="1:4" ht="27" customHeight="1">
      <c r="A7" s="11" t="s">
        <v>8</v>
      </c>
      <c r="B7" s="12">
        <v>0</v>
      </c>
      <c r="C7" s="13" t="s">
        <v>9</v>
      </c>
      <c r="D7" s="12">
        <v>31639237.44</v>
      </c>
    </row>
    <row r="8" spans="1:4" ht="27" customHeight="1">
      <c r="A8" s="11" t="s">
        <v>10</v>
      </c>
      <c r="B8" s="12">
        <v>7480487.13</v>
      </c>
      <c r="C8" s="13" t="s">
        <v>11</v>
      </c>
      <c r="D8" s="12">
        <v>0</v>
      </c>
    </row>
    <row r="9" spans="1:4" ht="27" customHeight="1">
      <c r="A9" s="11" t="s">
        <v>12</v>
      </c>
      <c r="B9" s="12">
        <v>470000</v>
      </c>
      <c r="C9" s="13" t="s">
        <v>13</v>
      </c>
      <c r="D9" s="12">
        <v>397984.5</v>
      </c>
    </row>
    <row r="10" spans="1:4" ht="27" customHeight="1">
      <c r="A10" s="11" t="s">
        <v>14</v>
      </c>
      <c r="B10" s="12">
        <v>4486202.45</v>
      </c>
      <c r="C10" s="13" t="s">
        <v>15</v>
      </c>
      <c r="D10" s="12">
        <v>0</v>
      </c>
    </row>
    <row r="11" spans="1:4" ht="27" customHeight="1">
      <c r="A11" s="11" t="s">
        <v>16</v>
      </c>
      <c r="B11" s="12">
        <v>7475439.33</v>
      </c>
      <c r="C11" s="13" t="s">
        <v>17</v>
      </c>
      <c r="D11" s="12">
        <v>2561347</v>
      </c>
    </row>
    <row r="12" spans="1:4" ht="27" customHeight="1">
      <c r="A12" s="14" t="s">
        <v>18</v>
      </c>
      <c r="B12" s="14" t="s">
        <v>18</v>
      </c>
      <c r="C12" s="13" t="s">
        <v>19</v>
      </c>
      <c r="D12" s="12">
        <v>20022894.16</v>
      </c>
    </row>
    <row r="13" spans="1:4" ht="27" customHeight="1">
      <c r="A13" s="11" t="s">
        <v>20</v>
      </c>
      <c r="B13" s="15">
        <f>B6+B9+B10+B11</f>
        <v>168504411.65</v>
      </c>
      <c r="C13" s="13" t="s">
        <v>21</v>
      </c>
      <c r="D13" s="15">
        <f>D6+D9+D11+D12</f>
        <v>200268495.07</v>
      </c>
    </row>
    <row r="14" spans="1:4" ht="27" customHeight="1">
      <c r="A14" s="11" t="s">
        <v>22</v>
      </c>
      <c r="B14" s="12">
        <v>0</v>
      </c>
      <c r="C14" s="13" t="s">
        <v>23</v>
      </c>
      <c r="D14" s="12">
        <v>0</v>
      </c>
    </row>
    <row r="15" spans="1:4" ht="27" customHeight="1">
      <c r="A15" s="11" t="s">
        <v>24</v>
      </c>
      <c r="B15" s="12">
        <v>0</v>
      </c>
      <c r="C15" s="13" t="s">
        <v>25</v>
      </c>
      <c r="D15" s="12">
        <v>8058300</v>
      </c>
    </row>
    <row r="16" spans="1:4" ht="27" customHeight="1">
      <c r="A16" s="11" t="s">
        <v>26</v>
      </c>
      <c r="B16" s="15">
        <f>B13+B14+B15</f>
        <v>168504411.65</v>
      </c>
      <c r="C16" s="13" t="s">
        <v>27</v>
      </c>
      <c r="D16" s="15">
        <f>D13+D14+D15</f>
        <v>208326795.07</v>
      </c>
    </row>
    <row r="17" spans="1:4" ht="27" customHeight="1">
      <c r="A17" s="14" t="s">
        <v>18</v>
      </c>
      <c r="B17" s="14" t="s">
        <v>18</v>
      </c>
      <c r="C17" s="13" t="s">
        <v>28</v>
      </c>
      <c r="D17" s="15">
        <f>B16-D16</f>
        <v>-39822383.41999999</v>
      </c>
    </row>
    <row r="18" spans="1:4" ht="27" customHeight="1">
      <c r="A18" s="11" t="s">
        <v>29</v>
      </c>
      <c r="B18" s="12">
        <v>317734462</v>
      </c>
      <c r="C18" s="13" t="s">
        <v>30</v>
      </c>
      <c r="D18" s="15">
        <f>B18+D17</f>
        <v>277912078.58000004</v>
      </c>
    </row>
    <row r="19" spans="1:4" ht="27" customHeight="1">
      <c r="A19" s="11" t="s">
        <v>31</v>
      </c>
      <c r="B19" s="12">
        <v>0</v>
      </c>
      <c r="C19" s="13" t="s">
        <v>31</v>
      </c>
      <c r="D19" s="12">
        <v>0</v>
      </c>
    </row>
    <row r="20" spans="1:4" ht="27" customHeight="1">
      <c r="A20" s="14" t="s">
        <v>32</v>
      </c>
      <c r="B20" s="15">
        <f>B16+B18</f>
        <v>486238873.65</v>
      </c>
      <c r="C20" s="16" t="s">
        <v>32</v>
      </c>
      <c r="D20" s="15">
        <f>D16+D18</f>
        <v>486238873.65000004</v>
      </c>
    </row>
  </sheetData>
  <sheetProtection/>
  <mergeCells count="1">
    <mergeCell ref="A1:D1"/>
  </mergeCells>
  <printOptions horizontalCentered="1"/>
  <pageMargins left="0.39305555555555555" right="0.39305555555555555" top="0.9840277777777777" bottom="0.39305555555555555" header="0.5118055555555555" footer="0.5118055555555555"/>
  <pageSetup errors="blank" horizontalDpi="600" verticalDpi="6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2023-11-27T03:54:00Z</cp:lastPrinted>
  <dcterms:created xsi:type="dcterms:W3CDTF">2023-11-27T11:48:00Z</dcterms:created>
  <dcterms:modified xsi:type="dcterms:W3CDTF">2023-12-27T06:47:45Z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6134DE84EB9E43A4A29D17E166ED79F9_13</vt:lpwstr>
  </property>
  <property fmtid="{D5CDD505-2E9C-101B-9397-08002B2CF9AE}" pid="4" name="KSOProductBuildV">
    <vt:lpwstr>2052-12.1.0.15990</vt:lpwstr>
  </property>
</Properties>
</file>