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机关事业基本养老保险基金收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<sst xmlns="http://schemas.openxmlformats.org/spreadsheetml/2006/main" count="36" uniqueCount="29">
  <si>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2022年机关事业单位基本养老保险基金收支决算表</t>
  </si>
  <si>
    <t xml:space="preserve">   社决05表</t>
  </si>
  <si>
    <t>市本级</t>
  </si>
  <si>
    <t>单位：元</t>
  </si>
  <si>
    <t>项      目</t>
  </si>
  <si>
    <t>金      额</t>
  </si>
  <si>
    <t>一、基本养老保险费收入</t>
  </si>
  <si>
    <t>一、基本养老金支出</t>
  </si>
  <si>
    <t xml:space="preserve">二、财政补贴收入 </t>
  </si>
  <si>
    <t>二、转移支出</t>
  </si>
  <si>
    <t>三、利息收入</t>
  </si>
  <si>
    <t>三、其他支出</t>
  </si>
  <si>
    <t>四、转移收入</t>
  </si>
  <si>
    <t>×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</si>
  <si>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</si>
  <si>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</si>
  <si>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</si>
  <si>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</si>
  <si>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</si>
  <si>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</si>
  <si>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</si>
  <si>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</si>
  <si>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</si>
  <si>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</si>
  <si>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</si>
  <si>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</si>
  <si>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计</t>
  </si>
  <si>
    <t>总   计</t>
  </si>
  <si>
    <t>第 5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</si>
</sst>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2"/>
      <name val="宋体"/>
      <family val="0"/>
    </font>
    <font>
      <b/>
      <sz val="18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19"/>
      <name val="宋体"/>
      <family val="0"/>
    </font>
    <font>
      <b/>
      <sz val="13"/>
      <color indexed="19"/>
      <name val="宋体"/>
      <family val="0"/>
    </font>
    <font>
      <b/>
      <sz val="11"/>
      <color indexed="19"/>
      <name val="宋体"/>
      <family val="0"/>
    </font>
    <font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18"/>
      <name val="宋体"/>
      <family val="0"/>
    </font>
    <font>
      <sz val="11"/>
      <color indexed="21"/>
      <name val="宋体"/>
      <family val="0"/>
    </font>
    <font>
      <sz val="11"/>
      <color indexed="4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/>
    </xf>
    <xf numFmtId="0" fontId="2" fillId="0" borderId="0" xfId="63" applyFont="1" applyFill="1" applyBorder="1">
      <alignment/>
      <protection/>
    </xf>
    <xf numFmtId="49" fontId="3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49" fontId="4" fillId="33" borderId="0" xfId="63" applyNumberFormat="1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left" vertical="center"/>
      <protection/>
    </xf>
    <xf numFmtId="49" fontId="4" fillId="33" borderId="0" xfId="63" applyNumberFormat="1" applyFont="1" applyFill="1" applyBorder="1" applyAlignment="1">
      <alignment horizontal="right" vertical="center"/>
      <protection/>
    </xf>
    <xf numFmtId="49" fontId="4" fillId="33" borderId="9" xfId="63" applyNumberFormat="1" applyFont="1" applyFill="1" applyBorder="1" applyAlignment="1">
      <alignment vertical="center"/>
      <protection/>
    </xf>
    <xf numFmtId="49" fontId="4" fillId="33" borderId="9" xfId="63" applyNumberFormat="1" applyFont="1" applyFill="1" applyBorder="1" applyAlignment="1">
      <alignment horizontal="right" vertical="center"/>
      <protection/>
    </xf>
    <xf numFmtId="49" fontId="4" fillId="33" borderId="9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4" fillId="33" borderId="10" xfId="63" applyNumberFormat="1" applyFont="1" applyFill="1" applyBorder="1" applyAlignment="1">
      <alignment vertical="center"/>
      <protection/>
    </xf>
    <xf numFmtId="176" fontId="4" fillId="33" borderId="10" xfId="63" applyNumberFormat="1" applyFont="1" applyFill="1" applyBorder="1" applyAlignment="1">
      <alignment horizontal="right" vertical="center"/>
      <protection/>
    </xf>
    <xf numFmtId="49" fontId="4" fillId="33" borderId="10" xfId="63" applyNumberFormat="1" applyFont="1" applyFill="1" applyBorder="1" applyAlignment="1">
      <alignment horizontal="center" vertical="center"/>
      <protection/>
    </xf>
    <xf numFmtId="176" fontId="4" fillId="34" borderId="10" xfId="63" applyNumberFormat="1" applyFont="1" applyFill="1" applyBorder="1" applyAlignment="1">
      <alignment horizontal="right" vertical="center"/>
      <protection/>
    </xf>
    <xf numFmtId="0" fontId="4" fillId="33" borderId="11" xfId="63" applyFont="1" applyFill="1" applyBorder="1" applyAlignment="1">
      <alignment vertical="center"/>
      <protection/>
    </xf>
    <xf numFmtId="49" fontId="4" fillId="33" borderId="11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FFFFFF"/>
      <rgbColor rgb="00669933"/>
      <rgbColor rgb="00808080"/>
      <rgbColor rgb="0080FFFF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SheetLayoutView="100" zoomScalePageLayoutView="60" workbookViewId="0" topLeftCell="A1">
      <selection activeCell="A1" sqref="A1"/>
    </sheetView>
  </sheetViews>
  <sheetFormatPr defaultColWidth="31.57421875" defaultRowHeight="15"/>
  <cols>
    <col min="1" max="1" width="31.421875" style="1" customWidth="1"/>
    <col min="2" max="2" width="20.57421875" style="1" customWidth="1"/>
    <col min="3" max="3" width="31.421875" style="1" customWidth="1"/>
    <col min="4" max="4" width="20.57421875" style="1" customWidth="1"/>
  </cols>
  <sheetData>
    <row r="1" spans="1:4" ht="45" customHeight="1">
      <c r="A1" s="2" t="s">
        <v>0</v>
      </c>
      <c r="B1" s="3"/>
      <c r="C1" s="3"/>
      <c r="D1" s="3"/>
    </row>
    <row r="2" spans="1:4" ht="14.25" customHeight="1">
      <c r="A2" s="4"/>
      <c r="B2" s="4"/>
      <c r="C2" s="4"/>
      <c r="D2" s="4"/>
    </row>
    <row r="3" spans="1:4" ht="18.75" customHeight="1">
      <c r="A3" s="5"/>
      <c r="B3" s="6"/>
      <c r="C3" s="5"/>
      <c r="D3" s="7" t="s">
        <v>1</v>
      </c>
    </row>
    <row r="4" spans="1:4" ht="18.75" customHeight="1">
      <c r="A4" s="8" t="s">
        <v>2</v>
      </c>
      <c r="B4" s="9"/>
      <c r="C4" s="10"/>
      <c r="D4" s="9" t="s">
        <v>3</v>
      </c>
    </row>
    <row r="5" spans="1:4" ht="27" customHeight="1">
      <c r="A5" s="11" t="s">
        <v>4</v>
      </c>
      <c r="B5" s="11" t="s">
        <v>5</v>
      </c>
      <c r="C5" s="11" t="s">
        <v>4</v>
      </c>
      <c r="D5" s="11" t="s">
        <v>5</v>
      </c>
    </row>
    <row r="6" spans="1:4" ht="27" customHeight="1">
      <c r="A6" s="12" t="s">
        <v>6</v>
      </c>
      <c r="B6" s="13">
        <v>270909018.83</v>
      </c>
      <c r="C6" s="12" t="s">
        <v>7</v>
      </c>
      <c r="D6" s="13">
        <v>531341250.33</v>
      </c>
    </row>
    <row r="7" spans="1:4" ht="27" customHeight="1">
      <c r="A7" s="12" t="s">
        <v>8</v>
      </c>
      <c r="B7" s="13">
        <v>247560000</v>
      </c>
      <c r="C7" s="12" t="s">
        <v>9</v>
      </c>
      <c r="D7" s="13">
        <v>34865581.22</v>
      </c>
    </row>
    <row r="8" spans="1:4" ht="27" customHeight="1">
      <c r="A8" s="12" t="s">
        <v>10</v>
      </c>
      <c r="B8" s="13">
        <v>3038336.75</v>
      </c>
      <c r="C8" s="12" t="s">
        <v>11</v>
      </c>
      <c r="D8" s="13">
        <v>118752.9</v>
      </c>
    </row>
    <row r="9" spans="1:4" ht="27" customHeight="1">
      <c r="A9" s="12" t="s">
        <v>12</v>
      </c>
      <c r="B9" s="13">
        <v>67833143.9</v>
      </c>
      <c r="C9" s="14" t="s">
        <v>13</v>
      </c>
      <c r="D9" s="14" t="s">
        <v>13</v>
      </c>
    </row>
    <row r="10" spans="1:4" ht="27" customHeight="1">
      <c r="A10" s="12" t="s">
        <v>14</v>
      </c>
      <c r="B10" s="13">
        <v>50322.04</v>
      </c>
      <c r="C10" s="14" t="s">
        <v>13</v>
      </c>
      <c r="D10" s="14" t="s">
        <v>13</v>
      </c>
    </row>
    <row r="11" spans="1:4" ht="27" customHeight="1">
      <c r="A11" s="12" t="s">
        <v>15</v>
      </c>
      <c r="B11" s="15">
        <f>B6+B7+B8+B9+B10</f>
        <v>589390821.52</v>
      </c>
      <c r="C11" s="12" t="s">
        <v>16</v>
      </c>
      <c r="D11" s="15">
        <f>D6+D7+D8</f>
        <v>566325584.4499999</v>
      </c>
    </row>
    <row r="12" spans="1:4" ht="27" customHeight="1">
      <c r="A12" s="12" t="s">
        <v>17</v>
      </c>
      <c r="B12" s="13">
        <v>0</v>
      </c>
      <c r="C12" s="12" t="s">
        <v>18</v>
      </c>
      <c r="D12" s="13">
        <v>0</v>
      </c>
    </row>
    <row r="13" spans="1:4" ht="27" customHeight="1">
      <c r="A13" s="12" t="s">
        <v>19</v>
      </c>
      <c r="B13" s="13">
        <v>0</v>
      </c>
      <c r="C13" s="12" t="s">
        <v>20</v>
      </c>
      <c r="D13" s="13">
        <v>0</v>
      </c>
    </row>
    <row r="14" spans="1:4" ht="27" customHeight="1">
      <c r="A14" s="12" t="s">
        <v>21</v>
      </c>
      <c r="B14" s="15">
        <f>B11+B12+B13</f>
        <v>589390821.52</v>
      </c>
      <c r="C14" s="12" t="s">
        <v>22</v>
      </c>
      <c r="D14" s="15">
        <f>D11+D12+D13</f>
        <v>566325584.4499999</v>
      </c>
    </row>
    <row r="15" spans="1:4" ht="27" customHeight="1">
      <c r="A15" s="14" t="s">
        <v>13</v>
      </c>
      <c r="B15" s="14" t="s">
        <v>13</v>
      </c>
      <c r="C15" s="12" t="s">
        <v>23</v>
      </c>
      <c r="D15" s="15">
        <f>B14-D14</f>
        <v>23065237.070000052</v>
      </c>
    </row>
    <row r="16" spans="1:4" ht="27" customHeight="1">
      <c r="A16" s="12" t="s">
        <v>24</v>
      </c>
      <c r="B16" s="13">
        <v>167392949.23</v>
      </c>
      <c r="C16" s="12" t="s">
        <v>25</v>
      </c>
      <c r="D16" s="15">
        <f>B16+D15</f>
        <v>190458186.30000004</v>
      </c>
    </row>
    <row r="17" spans="1:4" ht="27" customHeight="1">
      <c r="A17" s="14" t="s">
        <v>26</v>
      </c>
      <c r="B17" s="15">
        <f>B14+B16</f>
        <v>756783770.75</v>
      </c>
      <c r="C17" s="14" t="s">
        <v>27</v>
      </c>
      <c r="D17" s="15">
        <f>D14+D16</f>
        <v>756783770.75</v>
      </c>
    </row>
    <row r="18" spans="1:4" ht="27" customHeight="1">
      <c r="A18" s="16"/>
      <c r="B18" s="16"/>
      <c r="C18" s="16"/>
      <c r="D18" s="17" t="s">
        <v>28</v>
      </c>
    </row>
  </sheetData>
  <sheetProtection/>
  <mergeCells count="1">
    <mergeCell ref="A1:D1"/>
  </mergeCells>
  <printOptions horizontalCentered="1"/>
  <pageMargins left="0.39305555555555555" right="0.39305555555555555" top="0.9840277777777777" bottom="0.39305555555555555" header="0.5118055555555555" footer="0.5118055555555555"/>
  <pageSetup errors="blank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2023-11-27T03:54:00Z</cp:lastPrinted>
  <dcterms:created xsi:type="dcterms:W3CDTF">2023-11-27T11:47:00Z</dcterms:created>
  <dcterms:modified xsi:type="dcterms:W3CDTF">2023-12-27T06:47:13Z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F3DCFFB50A91436490DBB117465AB4D5_13</vt:lpwstr>
  </property>
  <property fmtid="{D5CDD505-2E9C-101B-9397-08002B2CF9AE}" pid="4" name="KSOProductBuildV">
    <vt:lpwstr>2052-12.1.0.15990</vt:lpwstr>
  </property>
</Properties>
</file>