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'一般公共预算基本支出表（纵向）'!$A$1:$E$30</definedName>
    <definedName name="_xlnm.Print_Area" localSheetId="7">'一般公共预算支出表'!$A$1:$E$17</definedName>
    <definedName name="_xlnm.Print_Area" localSheetId="2">'预算公开说明'!$B$1:$L$17</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<sst xmlns="http://schemas.openxmlformats.org/spreadsheetml/2006/main" count="423" uniqueCount="241">
  <si>
    <t>单位名称：</t>
  </si>
  <si>
    <t>市人力资源和社会保障局机关（含监察．信息）</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</si>
  <si>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</si>
  <si>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</si>
  <si>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</si>
  <si>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</si>
  <si>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</si>
  <si>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</si>
  <si>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</si>
  <si>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单位名称：市人力资源和社会保障局机关（含监察．信息）</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</si>
  <si>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</si>
  <si>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</si>
  <si>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</si>
  <si>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</si>
  <si>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</si>
  <si>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</si>
  <si>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</si>
  <si>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</si>
  <si>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</si>
  <si>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</si>
  <si>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</si>
  <si>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</si>
  <si>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</si>
  <si>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</si>
  <si>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</si>
  <si>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</si>
  <si>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</si>
  <si>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</si>
  <si>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</si>
  <si>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</si>
  <si>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</si>
  <si>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</si>
  <si>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</si>
  <si>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</si>
  <si>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</si>
  <si>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</si>
  <si>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</si>
  <si>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</si>
  <si>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</si>
  <si>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</si>
  <si>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</si>
  <si>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</si>
  <si>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</si>
  <si>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</si>
  <si>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</si>
  <si>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</si>
  <si>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</si>
  <si>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</si>
  <si>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</si>
  <si>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</si>
  <si>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</si>
  <si>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</si>
  <si>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</si>
  <si>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</si>
  <si>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</si>
  <si>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</si>
  <si>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</si>
  <si>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</si>
  <si>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</si>
  <si>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</si>
  <si>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</si>
  <si>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</si>
  <si>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</si>
  <si>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</si>
  <si>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</si>
  <si>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</si>
  <si>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</si>
  <si>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</si>
  <si>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</si>
  <si>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</si>
  <si>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</si>
  <si>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</si>
  <si>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</si>
  <si>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</si>
  <si>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</si>
  <si>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</si>
  <si>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</si>
  <si>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</si>
  <si>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</si>
  <si>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</si>
  <si>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</si>
  <si>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</si>
  <si>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</si>
  <si>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2080101</t>
  </si>
  <si>
    <t xml:space="preserve">    行政运行（人力资源和社会保障管理事务）</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</si>
  <si>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</si>
  <si>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</si>
  <si>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</si>
  <si>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</si>
  <si>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</si>
  <si>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</si>
  <si>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</si>
  <si>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</si>
  <si>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</si>
  <si>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</si>
  <si>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</si>
  <si>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</si>
  <si>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</si>
  <si>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</si>
  <si>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</si>
  <si>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</si>
  <si>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</si>
  <si>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</si>
  <si>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</si>
  <si>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</si>
  <si>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</si>
  <si>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</si>
  <si>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</si>
  <si>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</si>
  <si>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</si>
  <si>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</si>
  <si>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</si>
  <si>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</si>
  <si>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</si>
  <si>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</si>
  <si>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</si>
  <si>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</si>
  <si>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</si>
  <si>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</si>
  <si>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</si>
  <si>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</si>
  <si>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</si>
  <si>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</si>
  <si>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</si>
  <si>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</si>
  <si>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</si>
  <si>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</si>
  <si>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</si>
  <si>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</si>
  <si>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</si>
  <si>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</si>
  <si>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</si>
  <si>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</si>
  <si>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</si>
  <si>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</si>
  <si>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</si>
  <si>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</si>
  <si>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</si>
  <si>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</si>
  <si>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</si>
  <si>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</si>
  <si>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</si>
  <si>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</si>
  <si>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</si>
  <si>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</si>
  <si>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</si>
  <si>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</si>
  <si>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</si>
  <si>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</si>
  <si>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</si>
  <si>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</si>
  <si>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</si>
  <si>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</si>
  <si>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</si>
  <si>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</si>
  <si>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</si>
  <si>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</si>
  <si>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</si>
  <si>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</si>
  <si>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</si>
  <si>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</si>
  <si>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</si>
  <si>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</si>
  <si>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</si>
  <si>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</si>
  <si>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</si>
  <si>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</si>
  <si>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</si>
  <si>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</si>
  <si>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</si>
  <si>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</si>
  <si>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</si>
  <si>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</si>
  <si>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</si>
  <si>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</si>
  <si>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</si>
  <si>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</si>
  <si>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</si>
  <si>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</si>
  <si>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</si>
  <si>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</si>
  <si>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</si>
  <si>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</si>
  <si>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</si>
  <si>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</si>
  <si>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</si>
  <si>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</si>
  <si>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</si>
  <si>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</si>
  <si>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</si>
  <si>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</si>
  <si>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</si>
  <si>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</si>
  <si>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</si>
  <si>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</si>
  <si>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</si>
  <si>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</si>
  <si>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</si>
  <si>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</si>
  <si>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</si>
  <si>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</si>
  <si>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</si>
  <si>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</si>
  <si>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</si>
  <si>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</si>
  <si>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</si>
  <si>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</si>
  <si>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</si>
  <si>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</si>
  <si>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</si>
  <si>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</si>
  <si>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</si>
  <si>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</si>
  <si>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</si>
  <si>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</si>
  <si>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</si>
  <si>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</si>
  <si>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</si>
  <si>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</si>
  <si>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</si>
  <si>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</si>
  <si>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</si>
  <si>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</si>
  <si>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</si>
  <si>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</si>
  <si>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</si>
  <si>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</si>
  <si>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市人力资源和社会保障局机关预算公开说明</t>
  </si>
  <si>
    <t>第二部分 市人力资源和社会保障局机关2020年度部门预算表</t>
  </si>
  <si>
    <r>
      <t>益阳市20</t>
    </r>
    <r>
      <rPr>
        <b/>
        <sz val="36"/>
        <rFont val="宋体"/>
        <family val="0"/>
      </rPr>
      <t>20</t>
    </r>
    <r>
      <rPr>
        <b/>
        <sz val="36"/>
        <rFont val="宋体"/>
        <family val="0"/>
      </rPr>
      <t>部门预算公开表</t>
    </r>
  </si>
  <si>
    <r>
      <t xml:space="preserve">五、政府采购安排情况说明                                                                        </t>
    </r>
    <r>
      <rPr>
        <b/>
        <sz val="8"/>
        <rFont val="宋体"/>
        <family val="0"/>
      </rPr>
      <t>2020年益阳市人力资源和社会保障局系统各单位政府采购预算总额0万元。</t>
    </r>
  </si>
  <si>
    <r>
      <t>六、名词解释</t>
    </r>
    <r>
      <rPr>
        <b/>
        <sz val="15"/>
        <rFont val="宋体"/>
        <family val="0"/>
      </rPr>
      <t xml:space="preserve">                                                                                     </t>
    </r>
    <r>
      <rPr>
        <b/>
        <sz val="8"/>
        <rFont val="宋体"/>
        <family val="0"/>
      </rPr>
      <t>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5"/>
        <rFont val="宋体"/>
        <family val="0"/>
      </rPr>
      <t xml:space="preserve">
</t>
    </r>
  </si>
  <si>
    <r>
      <t>七、国有资产占用情况说明:</t>
    </r>
    <r>
      <rPr>
        <b/>
        <sz val="15"/>
        <rFont val="宋体"/>
        <family val="0"/>
      </rPr>
      <t xml:space="preserve">                                                                       </t>
    </r>
    <r>
      <rPr>
        <b/>
        <sz val="9"/>
        <rFont val="宋体"/>
        <family val="0"/>
      </rPr>
      <t>局系统车改后实际使用车辆为4辆，包括机要通信用车2辆，一般执法执勤用车1辆，离退休干部用车1辆。</t>
    </r>
    <r>
      <rPr>
        <b/>
        <sz val="9"/>
        <rFont val="宋体"/>
        <family val="0"/>
      </rPr>
      <t xml:space="preserve">                                                                             </t>
    </r>
    <r>
      <rPr>
        <b/>
        <sz val="9"/>
        <rFont val="宋体"/>
        <family val="0"/>
      </rPr>
      <t>单价50万元（含）以上通用设备3套：资产编号000000230，采购办分配网络安全设备3405800元；资产编号2016000147，信息系统平台硬件8230000元；资产编号2016000148，信息系统平台软件1550000元。</t>
    </r>
    <r>
      <rPr>
        <b/>
        <sz val="9"/>
        <rFont val="宋体"/>
        <family val="0"/>
      </rPr>
      <t xml:space="preserve">                                                                                                                                  </t>
    </r>
    <r>
      <rPr>
        <b/>
        <sz val="9"/>
        <rFont val="宋体"/>
        <family val="0"/>
      </rPr>
      <t xml:space="preserve">单价100万元（含）以上专用设备：无。
</t>
    </r>
  </si>
  <si>
    <r>
      <t xml:space="preserve">一、部门主要职责职能及机构设置情况                                                              </t>
    </r>
    <r>
      <rPr>
        <b/>
        <sz val="12"/>
        <rFont val="宋体"/>
        <family val="0"/>
      </rPr>
      <t xml:space="preserve">1.主要职责职能： </t>
    </r>
    <r>
      <rPr>
        <b/>
        <sz val="15"/>
        <rFont val="宋体"/>
        <family val="0"/>
      </rPr>
      <t xml:space="preserve">                                                                                      </t>
    </r>
    <r>
      <rPr>
        <b/>
        <sz val="8"/>
        <rFont val="宋体"/>
        <family val="0"/>
      </rPr>
      <t xml:space="preserve">（一）拟订全市人力资源社会保障事业发展规划和年度工作计划并组织实施；对全市人力资源社会保障工作进行综合管理、监督指导、协调服务。
（二）拟订并组织实施全市人力资源市场发展规划和人力资源流动政策；指导全市建立统一规范的人力资源市场，促进人力资源合理流动、有效配置。
（三）负责全市促进就业工作，拟订和组织落实统筹城乡的就业发展规划，完善公共就业创业服务体系，拟订和组织落实就业援助制度，组织落实职业资格制度相关政策，统筹建立面向城乡劳动者的职业技能培训制度，贯彻执行高校毕业生就业政策和高技能人才培养与激励政策。
（四）统筹建立覆盖城乡的多层次社会保障体系。组织实施养老、失业、工伤等社会保险及其补充保险政策和标准，贯彻实施养老保险、失业保险、工伤保险政策。会同有关部门拟订养老、失业、工伤等社会保险及其补充保险基金管理和监督办法并实施监督，编制相关社会保险基金预决算草案。会同有关部门实施全民参保计划并建立全市统一的社会保险公共服务平台。
（五）负责全市就业、失业和相关社会保险基金预警和信息引导，拟订应对预案，实施预防、调节和控制，保持就业形势稳定和相关社会保险基金总体收支平衡。
（六）组织实施劳动人事争议调解仲裁工作规划和劳动关系政策，完善劳动关系协商协调机制；监督实施职工工作时间、休息休假和假期制度，监督实施消除非法使用童工政策和女工、未成年工特殊劳动保护政策；组织实施劳动保障监察，协调劳动者维权工作，依法查处重大案件。
（七）牵头推进深化职称制度改革。综合管理专业技术人员、专业技术队伍建设工作和专业技术人员、机关事业单位工勤人员的继续教育工作；牵头推进深化职称制度改革，归口管理专业技术人员的职称工作；负责高层次专业技术人才选拔、培养和引进工作。完善职业资格制度，贯彻实施职业技能多元化评价政策。
（八）会同有关部门指导事业单位人事制度改革，按照管理权限负责规范事业单位岗位设置、公开招聘、聘用合同等人事管理工作，贯彻实施事业单位工作人员和机关工勤人员管理政策；
（九）贯彻执行事业单位和机关单位工勤人员工资收入分配政策；建立事业单位和机关工勤人员工资正常增长和支付保障机制，指导和监督实施国有企业经营者收入分配政策；配合有关部门审核纳入市级财政统一发放工资范围的事业单位和机关单位工勤人员的工资、奖金、津补贴标准和离退休费；拟订事业单位和机关单位工勤人员福利、职业年金和离退休管理办法并组织实施。
(十）会同有关部门落实农民工工作的政策和规划，推动相关政策的落实，协调解决重点难点问题，维护农民工合法权益。
（十一）完成市委、市政府交办的其他任务
（十二）职能转变。深入推进简政放权、放管结合、优化服务改革，进一步减少行政审批事项，规范和优化对外办理事项，减少职业资格许可和认定等审批事项，实行国家职业资格目录清单管理，加强事中事后监管，创新就业和社会保障等公共服务方式，加强信息共享，提高公共服务水平。
（十三）有关职责分工。高校毕业生就业政策由市人力资源社会保障局牵头，会同市教育局等部门拟订。市人力资源社会保障局负责毕业生离校后的就业指导和服务工作；市教育局负责毕业生离校前的就业指导和服务工作。                                                                                                                                                                               </t>
    </r>
    <r>
      <rPr>
        <b/>
        <sz val="12"/>
        <rFont val="宋体"/>
        <family val="0"/>
      </rPr>
      <t xml:space="preserve">2.机构设置情况：                                                                                                        </t>
    </r>
    <r>
      <rPr>
        <b/>
        <sz val="8"/>
        <rFont val="宋体"/>
        <family val="0"/>
      </rPr>
      <t>益阳市人力资源和社会保障局为正处级行政单位，局机关内设行政科室17个，办公室、人事科、规划财务科、法规科、养老保险科、事业单位工资福利科、行政审批改革科、城乡居民养老保险科、信访接待科、就业促进与失业保险科、职业能力建设科、专业技术人员管理科、事业单位人事管理科、劳动关系科、工伤保险科、社会保障基金监督科 、局机关党委。纪检（监察）机构按有关规定设置。局机关直属单位7个，其中副处级事业单位1个：市人力资源市场管理中心，正科级事业单位6个：市劳动监察局、市人力资源和社会保障统计信息中心、市人力资源考试院、市职业技能鉴定中心、市人力资源培训中心、市人力资源和社会保障局高新区分局。</t>
    </r>
  </si>
  <si>
    <r>
      <t xml:space="preserve">二、包括本部门预算和所属单位预算在内的汇总预算情况                                               </t>
    </r>
    <r>
      <rPr>
        <b/>
        <sz val="8"/>
        <rFont val="宋体"/>
        <family val="0"/>
      </rPr>
      <t>益阳市人力资源和社会保障局2020年部门预算包括本级预算和所属非独立核算事业单位预算在内的汇总情况。 局机关内设行政科室17个，办公室、人事科、规划财务科、法规科、养老保险科、事业单位工资福利科、行政审批改革科、城乡居民养老保险科、信访接待科、就业促进与失业保险科、职业能力建设科、专业技术人员管理科、事业单位人事管理科、劳动关系科、工伤保险科、社会保障基金监督科 、局机关党委。纪检（监察）机构按有关规定设置。局机关直属单位7个，其中副处级事业单位1个：市人力资源市场管理中心，正科级事业单位6个：市劳动监察局、市人力资源和社会保障统计信息中心、市人力资源考试院、市职业技能鉴定中心、市人力资源培训中心、市人力资源和社会保障局高新区分局。                                                                                                    （一）2020年总收入1908.56万元，其中公共财政预算拨款收入1712.32元，纳入预算管理的非税收入196.24万元。                                                                                    （二）2020年总支出1908.56万元，具体安排如下：                                                                                                                                （1）基本支出：2020年年初预算数1511.31万元，是为保障单位机构正常运转、完成日常工作任务而发生的各项支出，包括用于基本工资、津贴补贴等人员经费以及办公费、印刷费、水电费、办公设备购置等日常公用经费。                                                                                                                                                                     （2）项目支出：2020年年初预算数397.25万元，是指单位为完成特定行政工作任务或事业发展目标而发生的支出，主要包括用于劳动保障监察执法专项、农民工工资治欠保支工作经费、大学生三支一扶工作经费、城乡社会养老保险工作督查和基金安全检查工作经费、流动人员人事档案管理经费等项目支出。</t>
    </r>
  </si>
  <si>
    <r>
      <t xml:space="preserve">三、预算收支增减变化情况说明                                                                    </t>
    </r>
    <r>
      <rPr>
        <b/>
        <sz val="8"/>
        <rFont val="宋体"/>
        <family val="0"/>
      </rPr>
      <t>（一）收入预算，2020年年初预算数1908.56万元，其中一般公共预算拨款1912.32万元，纳入预算管理的非税收入拨款196.24万元。收入较去年减少198.41万元，降幅为9.42%，主要是因为：机构改革后人武干部培训中心、公务员管理科、医疗生育保险科、绩效评估科、外国专家管理科、军官转业安置科、市企业军转干部问题工作办等从我部门划出。
（二）支出预算，2020年年初预算数1908.56万元，其中，社会保障和就业支出1716.77万元，卫生健康支出105.72万元，住房保障支出86.07万元。支出较去年减少198.41万元，降幅为9.42%，主要是因为：机构改革后市医疗保险局、人武干部培训中心、公务员管理科、医疗生育保险科、绩效评估科、外国专家管理科、军官转业安置科、市企业军转干部问题工作办等从我部门划出。</t>
    </r>
  </si>
  <si>
    <r>
      <t>八、重点绩效评价结果等预算绩效情况说明:</t>
    </r>
    <r>
      <rPr>
        <b/>
        <sz val="9"/>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会严格按照市财政局相关文件要求，按时做好绩效自评和结果公开工作。</t>
    </r>
  </si>
  <si>
    <t>说明：本单位2020年无政府性基金支出</t>
  </si>
  <si>
    <t>说明：本单位2020年无政府采购预算。</t>
  </si>
  <si>
    <t>2020年“三公”经费预算较2019年减少6.6万元，主要原因一是继续贯彻厉行节约减少开支，压减“三公”经费，公务接待费因公出国（境）费均有所减少。二是机构改革部分科室划出，经费相应减少。</t>
  </si>
  <si>
    <r>
      <t>四、机关运行经费和“三公”经费安排情况说明</t>
    </r>
    <r>
      <rPr>
        <b/>
        <sz val="8"/>
        <rFont val="宋体"/>
        <family val="0"/>
      </rPr>
      <t xml:space="preserve">                                                                                                                        1、2020年局机关、市人力资源市场管理中心、市劳动监察局、市人力资源和社会保障统计信息中心、市人力资源考试院、市职业技能鉴定中心、市人力资源培训中心、市人力资源和社会保障局高新区分局等8家行政事业单位的机关运行经费当年一般公共预算拨款262.13万元，比2019年预算减少42.01万元，下降13.81%。主要是因为：机构改革后市医疗保险局、人武干部培训中心、公务员管理科、医疗生育保险科、绩效评估科、外国专家管理科、军官转业安置科、市企业军转干部问题工作办等从我部门划出。                                                                                     2、“三公”经费预算：2020年“三公”经费预算106.4万元，其中公务接待费68.9万元，公务用车购置及运行维护费28万元，因公出国（境）费9.5万元。2020年“三公”经费预算较2019年减少6.6万元，主要原因一是继续贯彻厉行节约减少开支，压减“三公”经费，公务接待费、因公出国（境）费均有所减少。二是机构改革部分科室划出，经费相应减少。</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</si>
</sst>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60">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b/>
      <sz val="24"/>
      <name val="宋体"/>
      <family val="0"/>
    </font>
    <font>
      <b/>
      <sz val="15"/>
      <name val="宋体"/>
      <family val="0"/>
    </font>
    <font>
      <b/>
      <sz val="9"/>
      <name val="宋体"/>
      <family val="0"/>
    </font>
    <font>
      <b/>
      <sz val="8"/>
      <name val="宋体"/>
      <family val="0"/>
    </font>
    <font>
      <b/>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9" fontId="9" fillId="0" borderId="0" applyFont="0" applyFill="0" applyBorder="0" applyAlignment="0" applyProtection="0"/>
    <xf numFmtId="176" fontId="9"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7" fontId="9" fillId="0" borderId="0" applyFont="0" applyFill="0" applyBorder="0" applyAlignment="0" applyProtection="0"/>
    <xf numFmtId="178" fontId="9"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8" applyNumberFormat="0" applyFont="0" applyAlignment="0" applyProtection="0"/>
  </cellStyleXfs>
  <cellXfs count="111">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6" fillId="0" borderId="0" xfId="54" applyNumberFormat="1" applyFont="1" applyFill="1" applyAlignment="1" applyProtection="1">
      <alignment vertical="top"/>
      <protection/>
    </xf>
    <xf numFmtId="0" fontId="16" fillId="0" borderId="0" xfId="54" applyNumberFormat="1" applyFont="1" applyFill="1" applyAlignment="1" applyProtection="1">
      <alignment vertical="top" wrapText="1"/>
      <protection/>
    </xf>
    <xf numFmtId="0" fontId="16" fillId="0" borderId="0" xfId="54" applyNumberFormat="1" applyFont="1" applyFill="1" applyAlignment="1" applyProtection="1">
      <alignment horizontal="left" vertical="top"/>
      <protection/>
    </xf>
    <xf numFmtId="0" fontId="16" fillId="0" borderId="0" xfId="54" applyNumberFormat="1" applyFont="1" applyFill="1" applyAlignment="1" applyProtection="1">
      <alignment horizontal="left" vertical="top" wrapText="1"/>
      <protection/>
    </xf>
    <xf numFmtId="0" fontId="3" fillId="0" borderId="0" xfId="54" applyNumberFormat="1" applyFont="1" applyFill="1" applyAlignment="1" applyProtection="1">
      <alignment horizontal="left" vertical="top" wrapText="1"/>
      <protection/>
    </xf>
    <xf numFmtId="0" fontId="0" fillId="0" borderId="9" xfId="0" applyNumberForma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16" fillId="0" borderId="0" xfId="55" applyNumberFormat="1" applyFont="1" applyFill="1" applyAlignment="1" applyProtection="1">
      <alignment horizontal="left" vertical="top" wrapText="1"/>
      <protection/>
    </xf>
    <xf numFmtId="0" fontId="16" fillId="0" borderId="0" xfId="54" applyNumberFormat="1" applyFont="1" applyFill="1" applyAlignment="1" applyProtection="1">
      <alignment horizontal="left" vertical="top" wrapText="1"/>
      <protection/>
    </xf>
    <xf numFmtId="0" fontId="16" fillId="0" borderId="0" xfId="54" applyNumberFormat="1" applyFont="1" applyFill="1" applyAlignment="1" applyProtection="1">
      <alignment horizontal="left" vertical="top"/>
      <protection/>
    </xf>
    <xf numFmtId="0" fontId="15" fillId="0" borderId="0" xfId="54" applyNumberFormat="1" applyFont="1" applyFill="1" applyAlignment="1" applyProtection="1">
      <alignment horizontal="center" vertical="center"/>
      <protection/>
    </xf>
    <xf numFmtId="0" fontId="16" fillId="0" borderId="0" xfId="54" applyNumberFormat="1" applyFont="1" applyFill="1" applyAlignment="1" applyProtection="1">
      <alignment vertical="top" wrapText="1"/>
      <protection/>
    </xf>
    <xf numFmtId="0" fontId="16" fillId="0" borderId="0" xfId="54"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2 2 2" xfId="36"/>
    <cellStyle name="百分比 2 2 2 2" xfId="37"/>
    <cellStyle name="百分比 2 2 2 2 2" xfId="38"/>
    <cellStyle name="百分比 2 2 2 3" xfId="39"/>
    <cellStyle name="百分比 2 2 3" xfId="40"/>
    <cellStyle name="百分比 2 2 3 2" xfId="41"/>
    <cellStyle name="百分比 2 2 4" xfId="42"/>
    <cellStyle name="百分比 2 2 5" xfId="43"/>
    <cellStyle name="百分比 2 3" xfId="44"/>
    <cellStyle name="百分比 2 4" xfId="45"/>
    <cellStyle name="百分比 2 5" xfId="46"/>
    <cellStyle name="百分比 3" xfId="47"/>
    <cellStyle name="标题" xfId="48"/>
    <cellStyle name="标题 1" xfId="49"/>
    <cellStyle name="标题 2" xfId="50"/>
    <cellStyle name="标题 3" xfId="51"/>
    <cellStyle name="标题 4" xfId="52"/>
    <cellStyle name="差" xfId="53"/>
    <cellStyle name="常规 2" xfId="54"/>
    <cellStyle name="常规 2 2" xfId="55"/>
    <cellStyle name="常规 2 2 2" xfId="56"/>
    <cellStyle name="常规 2 2 2 2" xfId="57"/>
    <cellStyle name="常规 2 2 3" xfId="58"/>
    <cellStyle name="常规 2 3" xfId="59"/>
    <cellStyle name="常规 2 3 2" xfId="60"/>
    <cellStyle name="常规 2 4" xfId="61"/>
    <cellStyle name="常规 3" xfId="62"/>
    <cellStyle name="常规 3 2" xfId="63"/>
    <cellStyle name="常规 3 2 2" xfId="64"/>
    <cellStyle name="常规 3 2 2 2" xfId="65"/>
    <cellStyle name="常规 3 2 3" xfId="66"/>
    <cellStyle name="常规 3 3" xfId="67"/>
    <cellStyle name="常规 3 3 2" xfId="68"/>
    <cellStyle name="常规 3 4" xfId="69"/>
    <cellStyle name="常规 4" xfId="70"/>
    <cellStyle name="常规 4 2" xfId="71"/>
    <cellStyle name="常规 4 2 2" xfId="72"/>
    <cellStyle name="常规 4 3" xfId="73"/>
    <cellStyle name="常规 5" xfId="74"/>
    <cellStyle name="常规 5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C4" sqref="C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90" t="s">
        <v>229</v>
      </c>
      <c r="B2" s="91"/>
      <c r="C2" s="91"/>
      <c r="D2" s="91"/>
      <c r="E2" s="91"/>
      <c r="F2" s="91"/>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91"/>
      <c r="B3" s="91"/>
      <c r="C3" s="91"/>
      <c r="D3" s="91"/>
      <c r="E3" s="91"/>
      <c r="F3" s="91"/>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8" t="s">
        <v>105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c r="AI2"/>
      <c r="AJ2"/>
      <c r="AK2"/>
    </row>
    <row r="3" spans="1:34" ht="21.75" customHeight="1">
      <c r="A3" s="110" t="s">
        <v>68</v>
      </c>
      <c r="B3" s="110" t="s">
        <v>69</v>
      </c>
      <c r="C3" s="110" t="s">
        <v>70</v>
      </c>
      <c r="D3" s="110" t="s">
        <v>102</v>
      </c>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row>
    <row r="4" spans="1:34" ht="21.75" customHeight="1">
      <c r="A4" s="110"/>
      <c r="B4" s="110"/>
      <c r="C4" s="110"/>
      <c r="D4" s="110" t="s">
        <v>109</v>
      </c>
      <c r="E4" s="110"/>
      <c r="F4" s="110"/>
      <c r="G4" s="110"/>
      <c r="H4" s="110"/>
      <c r="I4" s="110"/>
      <c r="J4" s="110"/>
      <c r="K4" s="110"/>
      <c r="L4" s="110"/>
      <c r="M4" s="110"/>
      <c r="N4" s="110"/>
      <c r="O4" s="110"/>
      <c r="P4" s="110" t="s">
        <v>131</v>
      </c>
      <c r="Q4" s="110"/>
      <c r="R4" s="110"/>
      <c r="S4" s="110"/>
      <c r="T4" s="110"/>
      <c r="U4" s="110"/>
      <c r="V4" s="110"/>
      <c r="W4" s="110"/>
      <c r="X4" s="110"/>
      <c r="Y4" s="110"/>
      <c r="Z4" s="110"/>
      <c r="AA4" s="110"/>
      <c r="AB4" s="110" t="s">
        <v>156</v>
      </c>
      <c r="AC4" s="110"/>
      <c r="AD4" s="110"/>
      <c r="AE4" s="110"/>
      <c r="AF4" s="110"/>
      <c r="AG4" s="110"/>
      <c r="AH4" s="110"/>
    </row>
    <row r="5" spans="1:34" ht="89.25" customHeight="1">
      <c r="A5" s="110"/>
      <c r="B5" s="110"/>
      <c r="C5" s="110"/>
      <c r="D5" s="2" t="s">
        <v>157</v>
      </c>
      <c r="E5" s="2" t="s">
        <v>158</v>
      </c>
      <c r="F5" s="2" t="s">
        <v>159</v>
      </c>
      <c r="G5" s="2" t="s">
        <v>160</v>
      </c>
      <c r="H5" s="2" t="s">
        <v>161</v>
      </c>
      <c r="I5" s="2" t="s">
        <v>162</v>
      </c>
      <c r="J5" s="2" t="s">
        <v>163</v>
      </c>
      <c r="K5" s="2" t="s">
        <v>164</v>
      </c>
      <c r="L5" s="2" t="s">
        <v>165</v>
      </c>
      <c r="M5" s="2" t="s">
        <v>166</v>
      </c>
      <c r="N5" s="2" t="s">
        <v>167</v>
      </c>
      <c r="O5" s="2" t="s">
        <v>168</v>
      </c>
      <c r="P5" s="2" t="s">
        <v>157</v>
      </c>
      <c r="Q5" s="2" t="s">
        <v>169</v>
      </c>
      <c r="R5" s="2" t="s">
        <v>170</v>
      </c>
      <c r="S5" s="2" t="s">
        <v>171</v>
      </c>
      <c r="T5" s="2" t="s">
        <v>172</v>
      </c>
      <c r="U5" s="2" t="s">
        <v>173</v>
      </c>
      <c r="V5" s="2" t="s">
        <v>174</v>
      </c>
      <c r="W5" s="2" t="s">
        <v>175</v>
      </c>
      <c r="X5" s="2" t="s">
        <v>176</v>
      </c>
      <c r="Y5" s="2" t="s">
        <v>177</v>
      </c>
      <c r="Z5" s="2" t="s">
        <v>178</v>
      </c>
      <c r="AA5" s="2" t="s">
        <v>179</v>
      </c>
      <c r="AB5" s="2" t="s">
        <v>157</v>
      </c>
      <c r="AC5" s="10" t="s">
        <v>180</v>
      </c>
      <c r="AD5" s="10" t="s">
        <v>181</v>
      </c>
      <c r="AE5" s="10" t="s">
        <v>182</v>
      </c>
      <c r="AF5" s="10" t="s">
        <v>183</v>
      </c>
      <c r="AG5" s="10" t="s">
        <v>184</v>
      </c>
      <c r="AH5" s="10" t="s">
        <v>185</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1511.31</v>
      </c>
      <c r="D7" s="21">
        <v>1166.72</v>
      </c>
      <c r="E7" s="21">
        <v>404.42</v>
      </c>
      <c r="F7" s="21">
        <v>170.84</v>
      </c>
      <c r="G7" s="21">
        <v>59.74</v>
      </c>
      <c r="H7" s="21">
        <v>82.27</v>
      </c>
      <c r="I7" s="21">
        <v>114.76</v>
      </c>
      <c r="J7" s="21">
        <v>0</v>
      </c>
      <c r="K7" s="21">
        <v>61.66</v>
      </c>
      <c r="L7" s="21">
        <v>44.06</v>
      </c>
      <c r="M7" s="21">
        <v>25.62</v>
      </c>
      <c r="N7" s="21">
        <v>86.07</v>
      </c>
      <c r="O7" s="21">
        <v>117.28</v>
      </c>
      <c r="P7" s="21">
        <v>262.13</v>
      </c>
      <c r="Q7" s="21">
        <v>78.4</v>
      </c>
      <c r="R7" s="21">
        <v>14.35</v>
      </c>
      <c r="S7" s="21">
        <v>27.54</v>
      </c>
      <c r="T7" s="21">
        <v>0</v>
      </c>
      <c r="U7" s="21">
        <v>28</v>
      </c>
      <c r="V7" s="21">
        <v>14.35</v>
      </c>
      <c r="W7" s="21">
        <v>1.16</v>
      </c>
      <c r="X7" s="21">
        <v>6.7</v>
      </c>
      <c r="Y7" s="21">
        <v>87.48</v>
      </c>
      <c r="Z7" s="21">
        <v>0.9</v>
      </c>
      <c r="AA7" s="21">
        <v>3.25</v>
      </c>
      <c r="AB7" s="21">
        <v>82.46</v>
      </c>
      <c r="AC7" s="21">
        <v>27.43</v>
      </c>
      <c r="AD7" s="21">
        <v>40.27</v>
      </c>
      <c r="AE7" s="21">
        <v>2.34</v>
      </c>
      <c r="AF7" s="21">
        <v>8</v>
      </c>
      <c r="AG7" s="21">
        <v>4.42</v>
      </c>
      <c r="AH7" s="21">
        <v>0</v>
      </c>
    </row>
    <row r="8" spans="1:35" ht="22.5" customHeight="1">
      <c r="A8" s="5" t="s">
        <v>79</v>
      </c>
      <c r="B8" s="30" t="s">
        <v>80</v>
      </c>
      <c r="C8" s="21">
        <v>1319.52</v>
      </c>
      <c r="D8" s="21">
        <v>974.93</v>
      </c>
      <c r="E8" s="21">
        <v>404.42</v>
      </c>
      <c r="F8" s="21">
        <v>170.84</v>
      </c>
      <c r="G8" s="21">
        <v>59.74</v>
      </c>
      <c r="H8" s="21">
        <v>82.27</v>
      </c>
      <c r="I8" s="21">
        <v>114.76</v>
      </c>
      <c r="J8" s="21">
        <v>0</v>
      </c>
      <c r="K8" s="21">
        <v>0</v>
      </c>
      <c r="L8" s="21">
        <v>0</v>
      </c>
      <c r="M8" s="21">
        <v>25.62</v>
      </c>
      <c r="N8" s="21">
        <v>0</v>
      </c>
      <c r="O8" s="21">
        <v>117.28</v>
      </c>
      <c r="P8" s="21">
        <v>262.13</v>
      </c>
      <c r="Q8" s="21">
        <v>78.4</v>
      </c>
      <c r="R8" s="21">
        <v>14.35</v>
      </c>
      <c r="S8" s="21">
        <v>27.54</v>
      </c>
      <c r="T8" s="21">
        <v>0</v>
      </c>
      <c r="U8" s="21">
        <v>28</v>
      </c>
      <c r="V8" s="21">
        <v>14.35</v>
      </c>
      <c r="W8" s="21">
        <v>1.16</v>
      </c>
      <c r="X8" s="21">
        <v>6.7</v>
      </c>
      <c r="Y8" s="21">
        <v>87.48</v>
      </c>
      <c r="Z8" s="21">
        <v>0.9</v>
      </c>
      <c r="AA8" s="21">
        <v>3.25</v>
      </c>
      <c r="AB8" s="21">
        <v>82.46</v>
      </c>
      <c r="AC8" s="21">
        <v>27.43</v>
      </c>
      <c r="AD8" s="21">
        <v>40.27</v>
      </c>
      <c r="AE8" s="21">
        <v>2.34</v>
      </c>
      <c r="AF8" s="21">
        <v>8</v>
      </c>
      <c r="AG8" s="21">
        <v>4.42</v>
      </c>
      <c r="AH8" s="21">
        <v>0</v>
      </c>
      <c r="AI8" s="8"/>
    </row>
    <row r="9" spans="1:35" ht="22.5" customHeight="1">
      <c r="A9" s="5" t="s">
        <v>81</v>
      </c>
      <c r="B9" s="30" t="s">
        <v>82</v>
      </c>
      <c r="C9" s="21">
        <v>1204.76</v>
      </c>
      <c r="D9" s="21">
        <v>860.17</v>
      </c>
      <c r="E9" s="21">
        <v>404.42</v>
      </c>
      <c r="F9" s="21">
        <v>170.84</v>
      </c>
      <c r="G9" s="21">
        <v>59.74</v>
      </c>
      <c r="H9" s="21">
        <v>82.27</v>
      </c>
      <c r="I9" s="21">
        <v>0</v>
      </c>
      <c r="J9" s="21">
        <v>0</v>
      </c>
      <c r="K9" s="21">
        <v>0</v>
      </c>
      <c r="L9" s="21">
        <v>0</v>
      </c>
      <c r="M9" s="21">
        <v>25.62</v>
      </c>
      <c r="N9" s="21">
        <v>0</v>
      </c>
      <c r="O9" s="21">
        <v>117.28</v>
      </c>
      <c r="P9" s="21">
        <v>262.13</v>
      </c>
      <c r="Q9" s="21">
        <v>78.4</v>
      </c>
      <c r="R9" s="21">
        <v>14.35</v>
      </c>
      <c r="S9" s="21">
        <v>27.54</v>
      </c>
      <c r="T9" s="21">
        <v>0</v>
      </c>
      <c r="U9" s="21">
        <v>28</v>
      </c>
      <c r="V9" s="21">
        <v>14.35</v>
      </c>
      <c r="W9" s="21">
        <v>1.16</v>
      </c>
      <c r="X9" s="21">
        <v>6.7</v>
      </c>
      <c r="Y9" s="21">
        <v>87.48</v>
      </c>
      <c r="Z9" s="21">
        <v>0.9</v>
      </c>
      <c r="AA9" s="21">
        <v>3.25</v>
      </c>
      <c r="AB9" s="21">
        <v>82.46</v>
      </c>
      <c r="AC9" s="21">
        <v>27.43</v>
      </c>
      <c r="AD9" s="21">
        <v>40.27</v>
      </c>
      <c r="AE9" s="21">
        <v>2.34</v>
      </c>
      <c r="AF9" s="21">
        <v>8</v>
      </c>
      <c r="AG9" s="21">
        <v>4.42</v>
      </c>
      <c r="AH9" s="21">
        <v>0</v>
      </c>
      <c r="AI9" s="8"/>
    </row>
    <row r="10" spans="1:34" ht="22.5" customHeight="1">
      <c r="A10" s="5" t="s">
        <v>83</v>
      </c>
      <c r="B10" s="30" t="s">
        <v>84</v>
      </c>
      <c r="C10" s="21">
        <v>1204.76</v>
      </c>
      <c r="D10" s="21">
        <v>860.17</v>
      </c>
      <c r="E10" s="21">
        <v>404.42</v>
      </c>
      <c r="F10" s="21">
        <v>170.84</v>
      </c>
      <c r="G10" s="21">
        <v>59.74</v>
      </c>
      <c r="H10" s="21">
        <v>82.27</v>
      </c>
      <c r="I10" s="21">
        <v>0</v>
      </c>
      <c r="J10" s="21">
        <v>0</v>
      </c>
      <c r="K10" s="21">
        <v>0</v>
      </c>
      <c r="L10" s="21">
        <v>0</v>
      </c>
      <c r="M10" s="21">
        <v>25.62</v>
      </c>
      <c r="N10" s="21">
        <v>0</v>
      </c>
      <c r="O10" s="21">
        <v>117.28</v>
      </c>
      <c r="P10" s="21">
        <v>262.13</v>
      </c>
      <c r="Q10" s="21">
        <v>78.4</v>
      </c>
      <c r="R10" s="21">
        <v>14.35</v>
      </c>
      <c r="S10" s="21">
        <v>27.54</v>
      </c>
      <c r="T10" s="21">
        <v>0</v>
      </c>
      <c r="U10" s="21">
        <v>28</v>
      </c>
      <c r="V10" s="21">
        <v>14.35</v>
      </c>
      <c r="W10" s="21">
        <v>1.16</v>
      </c>
      <c r="X10" s="21">
        <v>6.7</v>
      </c>
      <c r="Y10" s="21">
        <v>87.48</v>
      </c>
      <c r="Z10" s="21">
        <v>0.9</v>
      </c>
      <c r="AA10" s="21">
        <v>3.25</v>
      </c>
      <c r="AB10" s="21">
        <v>82.46</v>
      </c>
      <c r="AC10" s="21">
        <v>27.43</v>
      </c>
      <c r="AD10" s="21">
        <v>40.27</v>
      </c>
      <c r="AE10" s="21">
        <v>2.34</v>
      </c>
      <c r="AF10" s="21">
        <v>8</v>
      </c>
      <c r="AG10" s="21">
        <v>4.42</v>
      </c>
      <c r="AH10" s="21">
        <v>0</v>
      </c>
    </row>
    <row r="11" spans="1:34" ht="22.5" customHeight="1">
      <c r="A11" s="5" t="s">
        <v>85</v>
      </c>
      <c r="B11" s="30" t="s">
        <v>86</v>
      </c>
      <c r="C11" s="21">
        <v>114.76</v>
      </c>
      <c r="D11" s="21">
        <v>114.76</v>
      </c>
      <c r="E11" s="21">
        <v>0</v>
      </c>
      <c r="F11" s="21">
        <v>0</v>
      </c>
      <c r="G11" s="21">
        <v>0</v>
      </c>
      <c r="H11" s="21">
        <v>0</v>
      </c>
      <c r="I11" s="21">
        <v>114.76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30" t="s">
        <v>88</v>
      </c>
      <c r="C12" s="21">
        <v>114.76</v>
      </c>
      <c r="D12" s="21">
        <v>114.76</v>
      </c>
      <c r="E12" s="21">
        <v>0</v>
      </c>
      <c r="F12" s="21">
        <v>0</v>
      </c>
      <c r="G12" s="21">
        <v>0</v>
      </c>
      <c r="H12" s="21">
        <v>0</v>
      </c>
      <c r="I12" s="21">
        <v>114.76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30" t="s">
        <v>90</v>
      </c>
      <c r="C13" s="21">
        <v>105.72</v>
      </c>
      <c r="D13" s="21">
        <v>105.72</v>
      </c>
      <c r="E13" s="21">
        <v>0</v>
      </c>
      <c r="F13" s="21">
        <v>0</v>
      </c>
      <c r="G13" s="21">
        <v>0</v>
      </c>
      <c r="H13" s="21">
        <v>0</v>
      </c>
      <c r="I13" s="21">
        <v>0</v>
      </c>
      <c r="J13" s="21">
        <v>0</v>
      </c>
      <c r="K13" s="21">
        <v>61.66</v>
      </c>
      <c r="L13" s="21">
        <v>44.06</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30" t="s">
        <v>92</v>
      </c>
      <c r="C14" s="21">
        <v>105.72</v>
      </c>
      <c r="D14" s="21">
        <v>105.72</v>
      </c>
      <c r="E14" s="21">
        <v>0</v>
      </c>
      <c r="F14" s="21">
        <v>0</v>
      </c>
      <c r="G14" s="21">
        <v>0</v>
      </c>
      <c r="H14" s="21">
        <v>0</v>
      </c>
      <c r="I14" s="21">
        <v>0</v>
      </c>
      <c r="J14" s="21">
        <v>0</v>
      </c>
      <c r="K14" s="21">
        <v>61.66</v>
      </c>
      <c r="L14" s="21">
        <v>44.06</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93</v>
      </c>
      <c r="B15" s="30" t="s">
        <v>94</v>
      </c>
      <c r="C15" s="21">
        <v>105.72</v>
      </c>
      <c r="D15" s="21">
        <v>105.72</v>
      </c>
      <c r="E15" s="21">
        <v>0</v>
      </c>
      <c r="F15" s="21">
        <v>0</v>
      </c>
      <c r="G15" s="21">
        <v>0</v>
      </c>
      <c r="H15" s="21">
        <v>0</v>
      </c>
      <c r="I15" s="21">
        <v>0</v>
      </c>
      <c r="J15" s="21">
        <v>0</v>
      </c>
      <c r="K15" s="21">
        <v>61.66</v>
      </c>
      <c r="L15" s="21">
        <v>44.06</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95</v>
      </c>
      <c r="B16" s="30" t="s">
        <v>96</v>
      </c>
      <c r="C16" s="21">
        <v>86.07</v>
      </c>
      <c r="D16" s="21">
        <v>86.07</v>
      </c>
      <c r="E16" s="21">
        <v>0</v>
      </c>
      <c r="F16" s="21">
        <v>0</v>
      </c>
      <c r="G16" s="21">
        <v>0</v>
      </c>
      <c r="H16" s="21">
        <v>0</v>
      </c>
      <c r="I16" s="21">
        <v>0</v>
      </c>
      <c r="J16" s="21">
        <v>0</v>
      </c>
      <c r="K16" s="21">
        <v>0</v>
      </c>
      <c r="L16" s="21">
        <v>0</v>
      </c>
      <c r="M16" s="21">
        <v>0</v>
      </c>
      <c r="N16" s="21">
        <v>86.07</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97</v>
      </c>
      <c r="B17" s="30" t="s">
        <v>98</v>
      </c>
      <c r="C17" s="21">
        <v>86.07</v>
      </c>
      <c r="D17" s="21">
        <v>86.07</v>
      </c>
      <c r="E17" s="21">
        <v>0</v>
      </c>
      <c r="F17" s="21">
        <v>0</v>
      </c>
      <c r="G17" s="21">
        <v>0</v>
      </c>
      <c r="H17" s="21">
        <v>0</v>
      </c>
      <c r="I17" s="21">
        <v>0</v>
      </c>
      <c r="J17" s="21">
        <v>0</v>
      </c>
      <c r="K17" s="21">
        <v>0</v>
      </c>
      <c r="L17" s="21">
        <v>0</v>
      </c>
      <c r="M17" s="21">
        <v>0</v>
      </c>
      <c r="N17" s="21">
        <v>86.07</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99</v>
      </c>
      <c r="B18" s="30" t="s">
        <v>100</v>
      </c>
      <c r="C18" s="21">
        <v>86.07</v>
      </c>
      <c r="D18" s="21">
        <v>86.07</v>
      </c>
      <c r="E18" s="21">
        <v>0</v>
      </c>
      <c r="F18" s="21">
        <v>0</v>
      </c>
      <c r="G18" s="21">
        <v>0</v>
      </c>
      <c r="H18" s="21">
        <v>0</v>
      </c>
      <c r="I18" s="21">
        <v>0</v>
      </c>
      <c r="J18" s="21">
        <v>0</v>
      </c>
      <c r="K18" s="21">
        <v>0</v>
      </c>
      <c r="L18" s="21">
        <v>0</v>
      </c>
      <c r="M18" s="21">
        <v>0</v>
      </c>
      <c r="N18" s="21">
        <v>86.07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2:17" ht="22.5" customHeight="1">
      <c r="B19" s="8"/>
      <c r="C19" s="8"/>
      <c r="M19" s="8"/>
      <c r="Q19" s="8"/>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8" t="s">
        <v>186</v>
      </c>
      <c r="B1" s="98"/>
      <c r="C1" s="98"/>
      <c r="D1" s="98"/>
      <c r="E1" s="98"/>
    </row>
    <row r="2" spans="1:5" s="1" customFormat="1" ht="19.5" customHeight="1">
      <c r="A2" s="26" t="s">
        <v>9</v>
      </c>
      <c r="B2" s="27"/>
      <c r="C2" s="28"/>
      <c r="D2" s="24"/>
      <c r="E2" s="25" t="s">
        <v>67</v>
      </c>
    </row>
    <row r="3" spans="1:5" ht="30" customHeight="1">
      <c r="A3" s="103" t="s">
        <v>68</v>
      </c>
      <c r="B3" s="102" t="s">
        <v>69</v>
      </c>
      <c r="C3" s="102" t="s">
        <v>187</v>
      </c>
      <c r="D3" s="102"/>
      <c r="E3" s="102"/>
    </row>
    <row r="4" spans="1:5" ht="30" customHeight="1">
      <c r="A4" s="103"/>
      <c r="B4" s="104"/>
      <c r="C4" s="29" t="s">
        <v>70</v>
      </c>
      <c r="D4" s="15" t="s">
        <v>102</v>
      </c>
      <c r="E4" s="15" t="s">
        <v>103</v>
      </c>
    </row>
    <row r="5" spans="1:5" ht="19.5" customHeight="1">
      <c r="A5" s="16" t="s">
        <v>78</v>
      </c>
      <c r="B5" s="17" t="s">
        <v>78</v>
      </c>
      <c r="C5" s="17">
        <v>1</v>
      </c>
      <c r="D5" s="18">
        <v>2</v>
      </c>
      <c r="E5" s="19">
        <v>3</v>
      </c>
    </row>
    <row r="6" spans="1:5" s="1" customFormat="1" ht="23.25" customHeight="1">
      <c r="A6" s="5"/>
      <c r="B6" s="30"/>
      <c r="C6" s="21"/>
      <c r="D6" s="21"/>
      <c r="E6" s="20"/>
    </row>
    <row r="7" spans="1:6" ht="19.5" customHeight="1">
      <c r="A7" s="8" t="s">
        <v>237</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5"/>
  <sheetViews>
    <sheetView showGridLines="0" showZeros="0" zoomScalePageLayoutView="0" workbookViewId="0" topLeftCell="A1">
      <selection activeCell="J10" sqref="J10"/>
    </sheetView>
  </sheetViews>
  <sheetFormatPr defaultColWidth="9.16015625" defaultRowHeight="12.75" customHeight="1"/>
  <cols>
    <col min="1" max="10" width="15.66015625" style="0" customWidth="1"/>
    <col min="11" max="11" width="36.33203125" style="0" customWidth="1"/>
  </cols>
  <sheetData>
    <row r="1" spans="1:11" ht="42.75" customHeight="1">
      <c r="A1" s="98" t="s">
        <v>188</v>
      </c>
      <c r="B1" s="98"/>
      <c r="C1" s="98"/>
      <c r="D1" s="98"/>
      <c r="E1" s="98"/>
      <c r="F1" s="98"/>
      <c r="G1" s="98"/>
      <c r="H1" s="98"/>
      <c r="I1" s="98"/>
      <c r="J1" s="98"/>
      <c r="K1" s="98"/>
    </row>
    <row r="2" spans="1:11" s="1" customFormat="1" ht="19.5" customHeight="1">
      <c r="A2" s="11" t="s">
        <v>9</v>
      </c>
      <c r="B2" s="8"/>
      <c r="C2"/>
      <c r="D2"/>
      <c r="E2"/>
      <c r="F2" s="12"/>
      <c r="G2" s="13"/>
      <c r="H2" s="14"/>
      <c r="I2" s="24"/>
      <c r="J2"/>
      <c r="K2" s="25" t="s">
        <v>67</v>
      </c>
    </row>
    <row r="3" spans="1:11" ht="12" customHeight="1">
      <c r="A3" s="103" t="s">
        <v>189</v>
      </c>
      <c r="B3" s="103"/>
      <c r="C3" s="103"/>
      <c r="D3" s="103"/>
      <c r="E3" s="103"/>
      <c r="F3" s="103" t="s">
        <v>190</v>
      </c>
      <c r="G3" s="103"/>
      <c r="H3" s="103"/>
      <c r="I3" s="103"/>
      <c r="J3" s="103"/>
      <c r="K3" s="103" t="s">
        <v>191</v>
      </c>
    </row>
    <row r="4" spans="1:11" ht="12" customHeight="1">
      <c r="A4" s="103"/>
      <c r="B4" s="103"/>
      <c r="C4" s="103"/>
      <c r="D4" s="103"/>
      <c r="E4" s="103"/>
      <c r="F4" s="103"/>
      <c r="G4" s="103"/>
      <c r="H4" s="103"/>
      <c r="I4" s="103"/>
      <c r="J4" s="103"/>
      <c r="K4" s="103"/>
    </row>
    <row r="5" spans="1:11" ht="25.5" customHeight="1">
      <c r="A5" s="16" t="s">
        <v>70</v>
      </c>
      <c r="B5" s="17" t="s">
        <v>192</v>
      </c>
      <c r="C5" s="17" t="s">
        <v>193</v>
      </c>
      <c r="D5" s="18" t="s">
        <v>194</v>
      </c>
      <c r="E5" s="19" t="s">
        <v>195</v>
      </c>
      <c r="F5" s="16" t="s">
        <v>70</v>
      </c>
      <c r="G5" s="17" t="s">
        <v>192</v>
      </c>
      <c r="H5" s="17" t="s">
        <v>193</v>
      </c>
      <c r="I5" s="18" t="s">
        <v>194</v>
      </c>
      <c r="J5" s="19" t="s">
        <v>195</v>
      </c>
      <c r="K5" s="103"/>
    </row>
    <row r="6" spans="1:11" ht="17.25" customHeight="1">
      <c r="A6" s="19">
        <v>1</v>
      </c>
      <c r="B6" s="19">
        <v>2</v>
      </c>
      <c r="C6" s="19">
        <v>3</v>
      </c>
      <c r="D6" s="19">
        <v>4</v>
      </c>
      <c r="E6" s="19">
        <v>5</v>
      </c>
      <c r="F6" s="19">
        <v>6</v>
      </c>
      <c r="G6" s="19">
        <v>7</v>
      </c>
      <c r="H6" s="19">
        <v>8</v>
      </c>
      <c r="I6" s="19">
        <v>9</v>
      </c>
      <c r="J6" s="19">
        <v>10</v>
      </c>
      <c r="K6" s="103"/>
    </row>
    <row r="7" spans="1:11" s="1" customFormat="1" ht="68.25" customHeight="1">
      <c r="A7" s="20">
        <v>113</v>
      </c>
      <c r="B7" s="20">
        <v>75</v>
      </c>
      <c r="C7" s="20">
        <v>0</v>
      </c>
      <c r="D7" s="20">
        <v>28</v>
      </c>
      <c r="E7" s="20">
        <v>10</v>
      </c>
      <c r="F7" s="21">
        <v>106.4</v>
      </c>
      <c r="G7" s="21">
        <v>68.9</v>
      </c>
      <c r="H7" s="21">
        <v>0</v>
      </c>
      <c r="I7" s="21">
        <v>28</v>
      </c>
      <c r="J7" s="20">
        <v>9.5</v>
      </c>
      <c r="K7" s="89" t="s">
        <v>239</v>
      </c>
    </row>
    <row r="8" spans="2:11" ht="22.5" customHeight="1">
      <c r="B8" s="8"/>
      <c r="C8" s="8"/>
      <c r="D8" s="8"/>
      <c r="E8" s="8"/>
      <c r="F8" s="8"/>
      <c r="G8" s="8"/>
      <c r="H8" s="8"/>
      <c r="I8" s="8"/>
      <c r="J8" s="8"/>
      <c r="K8" s="8"/>
    </row>
    <row r="9" spans="2:11" ht="22.5" customHeight="1">
      <c r="B9" s="8"/>
      <c r="C9" s="8"/>
      <c r="D9" s="8"/>
      <c r="E9" s="8"/>
      <c r="G9" s="8"/>
      <c r="H9" s="8"/>
      <c r="I9" s="8"/>
      <c r="K9" s="8"/>
    </row>
    <row r="10" spans="3:10" ht="22.5" customHeight="1">
      <c r="C10" s="8"/>
      <c r="D10" s="8"/>
      <c r="E10" s="8"/>
      <c r="F10" s="8"/>
      <c r="G10" s="8"/>
      <c r="H10" s="8"/>
      <c r="I10" s="8"/>
      <c r="J10" s="8"/>
    </row>
    <row r="11" spans="3:9" ht="22.5" customHeight="1">
      <c r="C11" s="8"/>
      <c r="D11" s="8"/>
      <c r="E11" s="8"/>
      <c r="G11" s="8"/>
      <c r="H11" s="8"/>
      <c r="I11" s="8"/>
    </row>
    <row r="12" spans="4:11" ht="22.5" customHeight="1">
      <c r="D12" s="8"/>
      <c r="E12" s="8"/>
      <c r="F12" s="8"/>
      <c r="G12" s="8"/>
      <c r="H12" s="8"/>
      <c r="I12" s="8"/>
      <c r="J12" s="8"/>
      <c r="K12" s="8"/>
    </row>
    <row r="13" spans="5:9" ht="22.5" customHeight="1">
      <c r="E13" s="8"/>
      <c r="F13" s="23"/>
      <c r="G13" s="23"/>
      <c r="H13" s="23"/>
      <c r="I13" s="23"/>
    </row>
    <row r="14" spans="4:9" ht="22.5" customHeight="1">
      <c r="D14" s="8"/>
      <c r="E14" s="8"/>
      <c r="F14" s="8"/>
      <c r="G14" s="8"/>
      <c r="H14" s="8"/>
      <c r="I14" s="8"/>
    </row>
    <row r="15" spans="6:9" ht="22.5" customHeight="1">
      <c r="F15" s="8"/>
      <c r="G15" s="8"/>
      <c r="I15" s="8"/>
    </row>
    <row r="16" spans="5:9" ht="22.5" customHeight="1">
      <c r="E16" s="8"/>
      <c r="F16" s="23"/>
      <c r="G16" s="23"/>
      <c r="H16" s="13"/>
      <c r="I16" s="13"/>
    </row>
    <row r="17" ht="22.5" customHeight="1">
      <c r="G17" s="8"/>
    </row>
    <row r="18" ht="22.5" customHeight="1">
      <c r="F18" s="8"/>
    </row>
    <row r="19" ht="22.5" customHeight="1">
      <c r="H19" s="8"/>
    </row>
    <row r="20" ht="22.5" customHeight="1"/>
    <row r="21" spans="6:9" ht="22.5" customHeight="1">
      <c r="F21" s="13"/>
      <c r="G21" s="23"/>
      <c r="H21" s="23"/>
      <c r="I21" s="13"/>
    </row>
    <row r="22" ht="22.5" customHeight="1"/>
    <row r="23" ht="22.5" customHeight="1"/>
    <row r="24" ht="22.5" customHeight="1"/>
    <row r="25" ht="22.5" customHeight="1">
      <c r="K25"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8" t="s">
        <v>196</v>
      </c>
      <c r="B1" s="98"/>
      <c r="C1" s="98"/>
      <c r="D1" s="98"/>
      <c r="E1" s="98"/>
      <c r="F1" s="98"/>
      <c r="G1" s="98"/>
      <c r="H1" s="98"/>
      <c r="I1" s="98"/>
      <c r="J1" s="98"/>
      <c r="K1" s="98"/>
      <c r="L1" s="98"/>
      <c r="M1" s="98"/>
      <c r="N1" s="98"/>
      <c r="O1" s="98"/>
      <c r="P1" s="98"/>
      <c r="Q1" s="98"/>
    </row>
    <row r="2" ht="25.5" customHeight="1">
      <c r="Q2" s="9" t="s">
        <v>67</v>
      </c>
    </row>
    <row r="3" spans="1:17" ht="28.5" customHeight="1">
      <c r="A3" s="110" t="s">
        <v>197</v>
      </c>
      <c r="B3" s="110" t="s">
        <v>198</v>
      </c>
      <c r="C3" s="110" t="s">
        <v>199</v>
      </c>
      <c r="D3" s="110" t="s">
        <v>200</v>
      </c>
      <c r="E3" s="110"/>
      <c r="F3" s="110"/>
      <c r="G3" s="110"/>
      <c r="H3" s="110"/>
      <c r="I3" s="110"/>
      <c r="J3" s="110"/>
      <c r="K3" s="110"/>
      <c r="L3" s="110"/>
      <c r="M3" s="110"/>
      <c r="N3" s="110"/>
      <c r="O3" s="110"/>
      <c r="P3" s="110"/>
      <c r="Q3" s="110"/>
    </row>
    <row r="4" spans="1:17" ht="28.5" customHeight="1">
      <c r="A4" s="110"/>
      <c r="B4" s="110"/>
      <c r="C4" s="110"/>
      <c r="D4" s="110" t="s">
        <v>201</v>
      </c>
      <c r="E4" s="110" t="s">
        <v>202</v>
      </c>
      <c r="F4" s="110"/>
      <c r="G4" s="110"/>
      <c r="H4" s="110" t="s">
        <v>203</v>
      </c>
      <c r="I4" s="110" t="s">
        <v>204</v>
      </c>
      <c r="J4" s="110" t="s">
        <v>205</v>
      </c>
      <c r="K4" s="110"/>
      <c r="L4" s="110"/>
      <c r="M4" s="110"/>
      <c r="N4" s="110"/>
      <c r="O4" s="110"/>
      <c r="P4" s="110"/>
      <c r="Q4" s="110"/>
    </row>
    <row r="5" spans="1:17" ht="26.25" customHeight="1">
      <c r="A5" s="110"/>
      <c r="B5" s="110"/>
      <c r="C5" s="110"/>
      <c r="D5" s="110"/>
      <c r="E5" s="110"/>
      <c r="F5" s="110"/>
      <c r="G5" s="110"/>
      <c r="H5" s="110"/>
      <c r="I5" s="110"/>
      <c r="J5" s="110" t="s">
        <v>206</v>
      </c>
      <c r="K5" s="110" t="s">
        <v>74</v>
      </c>
      <c r="L5" s="110" t="s">
        <v>75</v>
      </c>
      <c r="M5" s="110" t="s">
        <v>207</v>
      </c>
      <c r="N5" s="110"/>
      <c r="O5" s="110"/>
      <c r="P5" s="110"/>
      <c r="Q5" s="110"/>
    </row>
    <row r="6" spans="1:17" ht="68.25" customHeight="1">
      <c r="A6" s="110"/>
      <c r="B6" s="110"/>
      <c r="C6" s="110"/>
      <c r="D6" s="110"/>
      <c r="E6" s="2" t="s">
        <v>157</v>
      </c>
      <c r="F6" s="2" t="s">
        <v>71</v>
      </c>
      <c r="G6" s="2" t="s">
        <v>72</v>
      </c>
      <c r="H6" s="110"/>
      <c r="I6" s="110"/>
      <c r="J6" s="110"/>
      <c r="K6" s="110"/>
      <c r="L6" s="110"/>
      <c r="M6" s="2" t="s">
        <v>157</v>
      </c>
      <c r="N6" s="2" t="s">
        <v>208</v>
      </c>
      <c r="O6" s="2" t="s">
        <v>209</v>
      </c>
      <c r="P6" s="2" t="s">
        <v>210</v>
      </c>
      <c r="Q6" s="2" t="s">
        <v>211</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238</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4" sqref="A14"/>
    </sheetView>
  </sheetViews>
  <sheetFormatPr defaultColWidth="95.5" defaultRowHeight="24.75" customHeight="1"/>
  <sheetData>
    <row r="1" ht="24.75" customHeight="1">
      <c r="A1" s="79" t="s">
        <v>212</v>
      </c>
    </row>
    <row r="2" ht="24.75" customHeight="1">
      <c r="A2" s="80" t="s">
        <v>213</v>
      </c>
    </row>
    <row r="3" ht="24.75" customHeight="1">
      <c r="A3" s="81" t="s">
        <v>227</v>
      </c>
    </row>
    <row r="4" ht="24.75" customHeight="1">
      <c r="A4" s="82" t="s">
        <v>3</v>
      </c>
    </row>
    <row r="5" ht="24.75" customHeight="1">
      <c r="A5" s="82" t="s">
        <v>4</v>
      </c>
    </row>
    <row r="6" ht="24.75" customHeight="1">
      <c r="A6" s="82" t="s">
        <v>5</v>
      </c>
    </row>
    <row r="7" ht="24.75" customHeight="1">
      <c r="A7" s="82" t="s">
        <v>214</v>
      </c>
    </row>
    <row r="8" ht="24.75" customHeight="1">
      <c r="A8" s="82" t="s">
        <v>6</v>
      </c>
    </row>
    <row r="9" ht="24.75" customHeight="1">
      <c r="A9" s="82" t="s">
        <v>7</v>
      </c>
    </row>
    <row r="10" ht="24.75" customHeight="1">
      <c r="A10" s="82" t="s">
        <v>215</v>
      </c>
    </row>
    <row r="11" ht="24.75" customHeight="1">
      <c r="A11" s="82" t="s">
        <v>216</v>
      </c>
    </row>
    <row r="12" ht="24.75" customHeight="1">
      <c r="A12" s="83" t="s">
        <v>213</v>
      </c>
    </row>
    <row r="13" ht="24.75" customHeight="1">
      <c r="A13" s="81" t="s">
        <v>228</v>
      </c>
    </row>
    <row r="14" ht="24.75" customHeight="1">
      <c r="A14" s="82" t="s">
        <v>217</v>
      </c>
    </row>
    <row r="15" ht="24.75" customHeight="1">
      <c r="A15" s="82" t="s">
        <v>218</v>
      </c>
    </row>
    <row r="16" ht="24.75" customHeight="1">
      <c r="A16" s="82" t="s">
        <v>219</v>
      </c>
    </row>
    <row r="17" ht="24.75" customHeight="1">
      <c r="A17" s="82" t="s">
        <v>220</v>
      </c>
    </row>
    <row r="18" ht="24.75" customHeight="1">
      <c r="A18" s="82" t="s">
        <v>221</v>
      </c>
    </row>
    <row r="19" ht="24.75" customHeight="1">
      <c r="A19" s="82" t="s">
        <v>222</v>
      </c>
    </row>
    <row r="20" ht="24.75" customHeight="1">
      <c r="A20" s="82" t="s">
        <v>223</v>
      </c>
    </row>
    <row r="21" ht="24.75" customHeight="1">
      <c r="A21" s="82" t="s">
        <v>224</v>
      </c>
    </row>
    <row r="22" ht="24.75" customHeight="1">
      <c r="A22" s="82" t="s">
        <v>225</v>
      </c>
    </row>
    <row r="23" ht="24.75" customHeight="1">
      <c r="A23" s="82" t="s">
        <v>226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17"/>
  <sheetViews>
    <sheetView showGridLines="0" showZeros="0" tabSelected="1" zoomScalePageLayoutView="0" workbookViewId="0" topLeftCell="A5">
      <selection activeCell="B11" sqref="B11:L11"/>
    </sheetView>
  </sheetViews>
  <sheetFormatPr defaultColWidth="9.16015625" defaultRowHeight="12.75" customHeight="1"/>
  <cols>
    <col min="1" max="11" width="9.16015625" style="0" customWidth="1"/>
    <col min="12" max="12" width="48.5" style="0" customWidth="1"/>
  </cols>
  <sheetData>
    <row r="1" spans="2:12" ht="37.5" customHeight="1">
      <c r="B1" s="95" t="s">
        <v>2</v>
      </c>
      <c r="C1" s="95"/>
      <c r="D1" s="95"/>
      <c r="E1" s="95"/>
      <c r="F1" s="95"/>
      <c r="G1" s="95"/>
      <c r="H1" s="95"/>
      <c r="I1" s="95"/>
      <c r="J1" s="95"/>
      <c r="K1" s="95"/>
      <c r="L1" s="95"/>
    </row>
    <row r="2" spans="2:12" ht="12.75" customHeight="1">
      <c r="B2" s="85"/>
      <c r="C2" s="84"/>
      <c r="D2" s="84"/>
      <c r="E2" s="84"/>
      <c r="F2" s="84"/>
      <c r="G2" s="84"/>
      <c r="H2" s="84"/>
      <c r="I2" s="84"/>
      <c r="J2" s="84"/>
      <c r="K2" s="84"/>
      <c r="L2" s="84"/>
    </row>
    <row r="3" spans="2:12" ht="315.75" customHeight="1">
      <c r="B3" s="96" t="s">
        <v>233</v>
      </c>
      <c r="C3" s="97"/>
      <c r="D3" s="97"/>
      <c r="E3" s="97"/>
      <c r="F3" s="97"/>
      <c r="G3" s="97"/>
      <c r="H3" s="97"/>
      <c r="I3" s="97"/>
      <c r="J3" s="97"/>
      <c r="K3" s="97"/>
      <c r="L3" s="97"/>
    </row>
    <row r="4" spans="2:12" ht="12.75" customHeight="1">
      <c r="B4" s="87"/>
      <c r="C4" s="86"/>
      <c r="D4" s="86"/>
      <c r="E4" s="86"/>
      <c r="F4" s="86"/>
      <c r="G4" s="86"/>
      <c r="H4" s="86"/>
      <c r="I4" s="86"/>
      <c r="J4" s="86"/>
      <c r="K4" s="86"/>
      <c r="L4" s="86"/>
    </row>
    <row r="5" spans="2:12" ht="120" customHeight="1">
      <c r="B5" s="93" t="s">
        <v>234</v>
      </c>
      <c r="C5" s="93"/>
      <c r="D5" s="93"/>
      <c r="E5" s="93"/>
      <c r="F5" s="93"/>
      <c r="G5" s="93"/>
      <c r="H5" s="93"/>
      <c r="I5" s="93"/>
      <c r="J5" s="93"/>
      <c r="K5" s="93"/>
      <c r="L5" s="93"/>
    </row>
    <row r="6" spans="2:12" ht="9.75" customHeight="1">
      <c r="B6" s="87"/>
      <c r="C6" s="86"/>
      <c r="D6" s="86"/>
      <c r="E6" s="86"/>
      <c r="F6" s="86"/>
      <c r="G6" s="86"/>
      <c r="H6" s="86"/>
      <c r="I6" s="86"/>
      <c r="J6" s="86"/>
      <c r="K6" s="86"/>
      <c r="L6" s="86"/>
    </row>
    <row r="7" spans="2:12" ht="78" customHeight="1">
      <c r="B7" s="93" t="s">
        <v>235</v>
      </c>
      <c r="C7" s="94"/>
      <c r="D7" s="94"/>
      <c r="E7" s="94"/>
      <c r="F7" s="94"/>
      <c r="G7" s="94"/>
      <c r="H7" s="94"/>
      <c r="I7" s="94"/>
      <c r="J7" s="94"/>
      <c r="K7" s="94"/>
      <c r="L7" s="94"/>
    </row>
    <row r="8" spans="2:12" ht="6.75" customHeight="1">
      <c r="B8" s="87"/>
      <c r="C8" s="86"/>
      <c r="D8" s="86"/>
      <c r="E8" s="86"/>
      <c r="F8" s="86"/>
      <c r="G8" s="86"/>
      <c r="H8" s="86"/>
      <c r="I8" s="86"/>
      <c r="J8" s="86"/>
      <c r="K8" s="86"/>
      <c r="L8" s="86"/>
    </row>
    <row r="9" spans="2:12" ht="84" customHeight="1">
      <c r="B9" s="93" t="s">
        <v>240</v>
      </c>
      <c r="C9" s="93"/>
      <c r="D9" s="93"/>
      <c r="E9" s="93"/>
      <c r="F9" s="93"/>
      <c r="G9" s="93"/>
      <c r="H9" s="93"/>
      <c r="I9" s="93"/>
      <c r="J9" s="93"/>
      <c r="K9" s="93"/>
      <c r="L9" s="93"/>
    </row>
    <row r="10" spans="2:12" ht="12" customHeight="1">
      <c r="B10" s="87"/>
      <c r="C10" s="86"/>
      <c r="D10" s="86"/>
      <c r="E10" s="86"/>
      <c r="F10" s="86"/>
      <c r="G10" s="86"/>
      <c r="H10" s="86"/>
      <c r="I10" s="86"/>
      <c r="J10" s="86"/>
      <c r="K10" s="86"/>
      <c r="L10" s="86"/>
    </row>
    <row r="11" spans="2:12" ht="31.5" customHeight="1">
      <c r="B11" s="93" t="s">
        <v>230</v>
      </c>
      <c r="C11" s="93"/>
      <c r="D11" s="93"/>
      <c r="E11" s="93"/>
      <c r="F11" s="93"/>
      <c r="G11" s="93"/>
      <c r="H11" s="93"/>
      <c r="I11" s="93"/>
      <c r="J11" s="93"/>
      <c r="K11" s="93"/>
      <c r="L11" s="93"/>
    </row>
    <row r="12" spans="2:12" ht="12" customHeight="1">
      <c r="B12" s="87"/>
      <c r="C12" s="86"/>
      <c r="D12" s="86"/>
      <c r="E12" s="86"/>
      <c r="F12" s="86"/>
      <c r="G12" s="86"/>
      <c r="H12" s="86"/>
      <c r="I12" s="86"/>
      <c r="J12" s="86"/>
      <c r="K12" s="86"/>
      <c r="L12" s="86"/>
    </row>
    <row r="13" spans="2:12" ht="205.5" customHeight="1">
      <c r="B13" s="93" t="s">
        <v>231</v>
      </c>
      <c r="C13" s="94"/>
      <c r="D13" s="94"/>
      <c r="E13" s="94"/>
      <c r="F13" s="94"/>
      <c r="G13" s="94"/>
      <c r="H13" s="94"/>
      <c r="I13" s="94"/>
      <c r="J13" s="94"/>
      <c r="K13" s="94"/>
      <c r="L13" s="94"/>
    </row>
    <row r="14" spans="2:12" ht="13.5" customHeight="1">
      <c r="B14" s="88"/>
      <c r="C14" s="88"/>
      <c r="D14" s="88"/>
      <c r="E14" s="88"/>
      <c r="F14" s="88"/>
      <c r="G14" s="88"/>
      <c r="H14" s="88"/>
      <c r="I14" s="88"/>
      <c r="J14" s="88"/>
      <c r="K14" s="88"/>
      <c r="L14" s="88"/>
    </row>
    <row r="15" spans="2:12" ht="69" customHeight="1">
      <c r="B15" s="92" t="s">
        <v>232</v>
      </c>
      <c r="C15" s="92"/>
      <c r="D15" s="92"/>
      <c r="E15" s="92"/>
      <c r="F15" s="92"/>
      <c r="G15" s="92"/>
      <c r="H15" s="92"/>
      <c r="I15" s="92"/>
      <c r="J15" s="92"/>
      <c r="K15" s="92"/>
      <c r="L15" s="92"/>
    </row>
    <row r="16" spans="2:12" ht="11.25" customHeight="1">
      <c r="B16" s="87"/>
      <c r="C16" s="86"/>
      <c r="D16" s="86"/>
      <c r="E16" s="86"/>
      <c r="F16" s="86"/>
      <c r="G16" s="86"/>
      <c r="H16" s="86"/>
      <c r="I16" s="86"/>
      <c r="J16" s="86"/>
      <c r="K16" s="86"/>
      <c r="L16" s="86"/>
    </row>
    <row r="17" spans="2:12" ht="81" customHeight="1">
      <c r="B17" s="92" t="s">
        <v>236</v>
      </c>
      <c r="C17" s="92"/>
      <c r="D17" s="92"/>
      <c r="E17" s="92"/>
      <c r="F17" s="92"/>
      <c r="G17" s="92"/>
      <c r="H17" s="92"/>
      <c r="I17" s="92"/>
      <c r="J17" s="92"/>
      <c r="K17" s="92"/>
      <c r="L17" s="92"/>
    </row>
  </sheetData>
  <sheetProtection/>
  <mergeCells count="9">
    <mergeCell ref="B17:L17"/>
    <mergeCell ref="B13:L13"/>
    <mergeCell ref="B1:L1"/>
    <mergeCell ref="B3:L3"/>
    <mergeCell ref="B5:L5"/>
    <mergeCell ref="B7:L7"/>
    <mergeCell ref="B9:L9"/>
    <mergeCell ref="B11:L11"/>
    <mergeCell ref="B15:L15"/>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B6" sqref="B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8" t="s">
        <v>8</v>
      </c>
      <c r="B1" s="98"/>
      <c r="C1" s="98"/>
      <c r="D1" s="9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9" t="s">
        <v>11</v>
      </c>
      <c r="B4" s="100"/>
      <c r="C4" s="101" t="s">
        <v>12</v>
      </c>
      <c r="D4" s="101"/>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1908.56</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1712.32</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196.24</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71" t="s">
        <v>30</v>
      </c>
      <c r="D13" s="21">
        <v>1716.77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105.72</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86.07</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1908.56</v>
      </c>
      <c r="C35" s="72" t="s">
        <v>53</v>
      </c>
      <c r="D35" s="56">
        <v>1908.56</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1908.56</v>
      </c>
      <c r="C37" s="75" t="s">
        <v>57</v>
      </c>
      <c r="D37" s="58">
        <v>1908.56</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8" t="s">
        <v>58</v>
      </c>
      <c r="B1" s="98"/>
      <c r="C1" s="98"/>
      <c r="D1" s="98"/>
      <c r="E1" s="98"/>
      <c r="F1" s="98"/>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9" t="s">
        <v>11</v>
      </c>
      <c r="B4" s="99"/>
      <c r="C4" s="101" t="s">
        <v>12</v>
      </c>
      <c r="D4" s="101"/>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1908.56</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1908.56</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1716.77</v>
      </c>
      <c r="E13" s="21">
        <v>1716.77</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105.72</v>
      </c>
      <c r="E15" s="21">
        <v>105.72</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86.07</v>
      </c>
      <c r="E25" s="21">
        <v>86.07</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1908.56</v>
      </c>
      <c r="E35" s="40">
        <v>1908.56</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1908.56</v>
      </c>
      <c r="C37" s="65" t="s">
        <v>57</v>
      </c>
      <c r="D37" s="40">
        <v>1908.56</v>
      </c>
      <c r="E37" s="40">
        <v>1908.56</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8" t="s">
        <v>66</v>
      </c>
      <c r="B1" s="98"/>
      <c r="C1" s="98"/>
      <c r="D1" s="98"/>
      <c r="E1" s="98"/>
      <c r="F1" s="98"/>
      <c r="G1" s="98"/>
      <c r="H1" s="98"/>
      <c r="I1" s="98"/>
      <c r="J1" s="98"/>
      <c r="K1" s="98"/>
    </row>
    <row r="2" spans="1:11" ht="19.5" customHeight="1">
      <c r="A2" s="12" t="s">
        <v>9</v>
      </c>
      <c r="B2" s="23"/>
      <c r="C2" s="14"/>
      <c r="D2" s="24"/>
      <c r="E2" s="24"/>
      <c r="F2" s="24"/>
      <c r="G2" s="25"/>
      <c r="I2" s="25"/>
      <c r="K2" s="25" t="s">
        <v>67</v>
      </c>
    </row>
    <row r="3" spans="1:11" ht="19.5" customHeight="1">
      <c r="A3" s="102" t="s">
        <v>68</v>
      </c>
      <c r="B3" s="102" t="s">
        <v>69</v>
      </c>
      <c r="C3" s="102" t="s">
        <v>70</v>
      </c>
      <c r="D3" s="102" t="s">
        <v>71</v>
      </c>
      <c r="E3" s="102" t="s">
        <v>72</v>
      </c>
      <c r="F3" s="102" t="s">
        <v>61</v>
      </c>
      <c r="G3" s="102" t="s">
        <v>73</v>
      </c>
      <c r="H3" s="102" t="s">
        <v>74</v>
      </c>
      <c r="I3" s="102" t="s">
        <v>75</v>
      </c>
      <c r="J3" s="102" t="s">
        <v>76</v>
      </c>
      <c r="K3" s="103" t="s">
        <v>77</v>
      </c>
    </row>
    <row r="4" spans="1:11" ht="26.25" customHeight="1">
      <c r="A4" s="102"/>
      <c r="B4" s="99"/>
      <c r="C4" s="99"/>
      <c r="D4" s="102"/>
      <c r="E4" s="102"/>
      <c r="F4" s="102"/>
      <c r="G4" s="102"/>
      <c r="H4" s="102"/>
      <c r="I4" s="102"/>
      <c r="J4" s="102"/>
      <c r="K4" s="103"/>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1908.56</v>
      </c>
      <c r="D6" s="21">
        <v>1712.32</v>
      </c>
      <c r="E6" s="21">
        <v>196.24</v>
      </c>
      <c r="F6" s="21">
        <v>0</v>
      </c>
      <c r="G6" s="21">
        <v>0</v>
      </c>
      <c r="H6" s="20">
        <v>0</v>
      </c>
      <c r="I6" s="20">
        <v>0</v>
      </c>
      <c r="J6" s="20">
        <v>0</v>
      </c>
      <c r="K6" s="20">
        <v>0</v>
      </c>
    </row>
    <row r="7" spans="1:11" ht="22.5" customHeight="1">
      <c r="A7" s="5" t="s">
        <v>79</v>
      </c>
      <c r="B7" s="30" t="s">
        <v>80</v>
      </c>
      <c r="C7" s="21">
        <v>1716.77</v>
      </c>
      <c r="D7" s="21">
        <v>1520.86</v>
      </c>
      <c r="E7" s="21">
        <v>195.91</v>
      </c>
      <c r="F7" s="21">
        <v>0</v>
      </c>
      <c r="G7" s="21">
        <v>0</v>
      </c>
      <c r="H7" s="20">
        <v>0</v>
      </c>
      <c r="I7" s="20">
        <v>0</v>
      </c>
      <c r="J7" s="20">
        <v>0</v>
      </c>
      <c r="K7" s="20">
        <v>0</v>
      </c>
    </row>
    <row r="8" spans="1:11" ht="22.5" customHeight="1">
      <c r="A8" s="5" t="s">
        <v>81</v>
      </c>
      <c r="B8" s="30" t="s">
        <v>82</v>
      </c>
      <c r="C8" s="21">
        <v>1602.01</v>
      </c>
      <c r="D8" s="21">
        <v>1406.1</v>
      </c>
      <c r="E8" s="21">
        <v>195.91</v>
      </c>
      <c r="F8" s="21">
        <v>0</v>
      </c>
      <c r="G8" s="21">
        <v>0</v>
      </c>
      <c r="H8" s="20">
        <v>0</v>
      </c>
      <c r="I8" s="20">
        <v>0</v>
      </c>
      <c r="J8" s="20">
        <v>0</v>
      </c>
      <c r="K8" s="20">
        <v>0</v>
      </c>
    </row>
    <row r="9" spans="1:11" ht="22.5" customHeight="1">
      <c r="A9" s="5" t="s">
        <v>83</v>
      </c>
      <c r="B9" s="30" t="s">
        <v>84</v>
      </c>
      <c r="C9" s="21">
        <v>1602.01</v>
      </c>
      <c r="D9" s="21">
        <v>1406.1</v>
      </c>
      <c r="E9" s="21">
        <v>195.91</v>
      </c>
      <c r="F9" s="21">
        <v>0</v>
      </c>
      <c r="G9" s="21">
        <v>0</v>
      </c>
      <c r="H9" s="20">
        <v>0</v>
      </c>
      <c r="I9" s="20">
        <v>0</v>
      </c>
      <c r="J9" s="20">
        <v>0</v>
      </c>
      <c r="K9" s="20">
        <v>0</v>
      </c>
    </row>
    <row r="10" spans="1:11" ht="22.5" customHeight="1">
      <c r="A10" s="5" t="s">
        <v>85</v>
      </c>
      <c r="B10" s="30" t="s">
        <v>86</v>
      </c>
      <c r="C10" s="21">
        <v>114.76</v>
      </c>
      <c r="D10" s="21">
        <v>114.76</v>
      </c>
      <c r="E10" s="21">
        <v>0</v>
      </c>
      <c r="F10" s="21">
        <v>0</v>
      </c>
      <c r="G10" s="21">
        <v>0</v>
      </c>
      <c r="H10" s="20">
        <v>0</v>
      </c>
      <c r="I10" s="20">
        <v>0</v>
      </c>
      <c r="J10" s="20">
        <v>0</v>
      </c>
      <c r="K10" s="20">
        <v>0</v>
      </c>
    </row>
    <row r="11" spans="1:11" ht="22.5" customHeight="1">
      <c r="A11" s="5" t="s">
        <v>87</v>
      </c>
      <c r="B11" s="30" t="s">
        <v>88</v>
      </c>
      <c r="C11" s="21">
        <v>114.76</v>
      </c>
      <c r="D11" s="21">
        <v>114.76</v>
      </c>
      <c r="E11" s="21">
        <v>0</v>
      </c>
      <c r="F11" s="21">
        <v>0</v>
      </c>
      <c r="G11" s="21">
        <v>0</v>
      </c>
      <c r="H11" s="20">
        <v>0</v>
      </c>
      <c r="I11" s="20">
        <v>0</v>
      </c>
      <c r="J11" s="20">
        <v>0</v>
      </c>
      <c r="K11" s="20">
        <v>0</v>
      </c>
    </row>
    <row r="12" spans="1:11" ht="22.5" customHeight="1">
      <c r="A12" s="5" t="s">
        <v>89</v>
      </c>
      <c r="B12" s="30" t="s">
        <v>90</v>
      </c>
      <c r="C12" s="21">
        <v>105.72</v>
      </c>
      <c r="D12" s="21">
        <v>105.39</v>
      </c>
      <c r="E12" s="21">
        <v>0.33</v>
      </c>
      <c r="F12" s="21">
        <v>0</v>
      </c>
      <c r="G12" s="21">
        <v>0</v>
      </c>
      <c r="H12" s="20">
        <v>0</v>
      </c>
      <c r="I12" s="20">
        <v>0</v>
      </c>
      <c r="J12" s="20">
        <v>0</v>
      </c>
      <c r="K12" s="20">
        <v>0</v>
      </c>
    </row>
    <row r="13" spans="1:11" ht="22.5" customHeight="1">
      <c r="A13" s="5" t="s">
        <v>91</v>
      </c>
      <c r="B13" s="30" t="s">
        <v>92</v>
      </c>
      <c r="C13" s="21">
        <v>105.72</v>
      </c>
      <c r="D13" s="21">
        <v>105.39</v>
      </c>
      <c r="E13" s="21">
        <v>0.33</v>
      </c>
      <c r="F13" s="21">
        <v>0</v>
      </c>
      <c r="G13" s="21">
        <v>0</v>
      </c>
      <c r="H13" s="20">
        <v>0</v>
      </c>
      <c r="I13" s="20">
        <v>0</v>
      </c>
      <c r="J13" s="20">
        <v>0</v>
      </c>
      <c r="K13" s="20">
        <v>0</v>
      </c>
    </row>
    <row r="14" spans="1:11" ht="22.5" customHeight="1">
      <c r="A14" s="5" t="s">
        <v>93</v>
      </c>
      <c r="B14" s="30" t="s">
        <v>94</v>
      </c>
      <c r="C14" s="21">
        <v>105.72</v>
      </c>
      <c r="D14" s="21">
        <v>105.39</v>
      </c>
      <c r="E14" s="21">
        <v>0.33</v>
      </c>
      <c r="F14" s="21">
        <v>0</v>
      </c>
      <c r="G14" s="21">
        <v>0</v>
      </c>
      <c r="H14" s="20">
        <v>0</v>
      </c>
      <c r="I14" s="20">
        <v>0</v>
      </c>
      <c r="J14" s="20">
        <v>0</v>
      </c>
      <c r="K14" s="20">
        <v>0</v>
      </c>
    </row>
    <row r="15" spans="1:11" ht="22.5" customHeight="1">
      <c r="A15" s="5" t="s">
        <v>95</v>
      </c>
      <c r="B15" s="30" t="s">
        <v>96</v>
      </c>
      <c r="C15" s="21">
        <v>86.07</v>
      </c>
      <c r="D15" s="21">
        <v>86.07</v>
      </c>
      <c r="E15" s="21">
        <v>0</v>
      </c>
      <c r="F15" s="21">
        <v>0</v>
      </c>
      <c r="G15" s="21">
        <v>0</v>
      </c>
      <c r="H15" s="20">
        <v>0</v>
      </c>
      <c r="I15" s="20">
        <v>0</v>
      </c>
      <c r="J15" s="20">
        <v>0</v>
      </c>
      <c r="K15" s="20">
        <v>0</v>
      </c>
    </row>
    <row r="16" spans="1:11" ht="22.5" customHeight="1">
      <c r="A16" s="5" t="s">
        <v>97</v>
      </c>
      <c r="B16" s="30" t="s">
        <v>98</v>
      </c>
      <c r="C16" s="21">
        <v>86.07</v>
      </c>
      <c r="D16" s="21">
        <v>86.07</v>
      </c>
      <c r="E16" s="21">
        <v>0</v>
      </c>
      <c r="F16" s="21">
        <v>0</v>
      </c>
      <c r="G16" s="21">
        <v>0</v>
      </c>
      <c r="H16" s="20">
        <v>0</v>
      </c>
      <c r="I16" s="20">
        <v>0</v>
      </c>
      <c r="J16" s="20">
        <v>0</v>
      </c>
      <c r="K16" s="20">
        <v>0</v>
      </c>
    </row>
    <row r="17" spans="1:11" ht="22.5" customHeight="1">
      <c r="A17" s="5" t="s">
        <v>99</v>
      </c>
      <c r="B17" s="30" t="s">
        <v>100</v>
      </c>
      <c r="C17" s="21">
        <v>86.07</v>
      </c>
      <c r="D17" s="21">
        <v>86.07</v>
      </c>
      <c r="E17" s="21">
        <v>0</v>
      </c>
      <c r="F17" s="21">
        <v>0</v>
      </c>
      <c r="G17" s="21">
        <v>0</v>
      </c>
      <c r="H17" s="20">
        <v>0</v>
      </c>
      <c r="I17" s="20">
        <v>0</v>
      </c>
      <c r="J17" s="20">
        <v>0</v>
      </c>
      <c r="K17" s="20">
        <v>0</v>
      </c>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8" t="s">
        <v>101</v>
      </c>
      <c r="B1" s="98"/>
      <c r="C1" s="98"/>
      <c r="D1" s="98"/>
      <c r="E1" s="98"/>
    </row>
    <row r="2" spans="1:5" ht="19.5" customHeight="1">
      <c r="A2" s="12" t="s">
        <v>9</v>
      </c>
      <c r="B2" s="13"/>
      <c r="C2" s="14"/>
      <c r="D2" s="24"/>
      <c r="E2" s="25" t="s">
        <v>67</v>
      </c>
    </row>
    <row r="3" spans="1:5" ht="15.75" customHeight="1">
      <c r="A3" s="103" t="s">
        <v>68</v>
      </c>
      <c r="B3" s="102" t="s">
        <v>69</v>
      </c>
      <c r="C3" s="102" t="s">
        <v>70</v>
      </c>
      <c r="D3" s="103" t="s">
        <v>102</v>
      </c>
      <c r="E3" s="103" t="s">
        <v>103</v>
      </c>
    </row>
    <row r="4" spans="1:5" ht="13.5" customHeight="1">
      <c r="A4" s="103"/>
      <c r="B4" s="104"/>
      <c r="C4" s="104"/>
      <c r="D4" s="103"/>
      <c r="E4" s="103"/>
    </row>
    <row r="5" spans="1:5" ht="19.5" customHeight="1">
      <c r="A5" s="16" t="s">
        <v>78</v>
      </c>
      <c r="B5" s="17" t="s">
        <v>78</v>
      </c>
      <c r="C5" s="17">
        <v>1</v>
      </c>
      <c r="D5" s="18">
        <v>2</v>
      </c>
      <c r="E5" s="19">
        <v>3</v>
      </c>
    </row>
    <row r="6" spans="1:5" s="1" customFormat="1" ht="22.5" customHeight="1">
      <c r="A6" s="5"/>
      <c r="B6" s="30" t="s">
        <v>70</v>
      </c>
      <c r="C6" s="21">
        <v>1908.56</v>
      </c>
      <c r="D6" s="21">
        <v>1511.31</v>
      </c>
      <c r="E6" s="20">
        <v>397.25</v>
      </c>
    </row>
    <row r="7" spans="1:6" ht="22.5" customHeight="1">
      <c r="A7" s="5" t="s">
        <v>79</v>
      </c>
      <c r="B7" s="30" t="s">
        <v>80</v>
      </c>
      <c r="C7" s="21">
        <v>1716.77</v>
      </c>
      <c r="D7" s="21">
        <v>1319.52</v>
      </c>
      <c r="E7" s="20">
        <v>397.25</v>
      </c>
      <c r="F7" s="8"/>
    </row>
    <row r="8" spans="1:7" ht="22.5" customHeight="1">
      <c r="A8" s="5" t="s">
        <v>81</v>
      </c>
      <c r="B8" s="30" t="s">
        <v>82</v>
      </c>
      <c r="C8" s="21">
        <v>1602.01</v>
      </c>
      <c r="D8" s="21">
        <v>1204.76</v>
      </c>
      <c r="E8" s="20">
        <v>397.25</v>
      </c>
      <c r="G8" s="8"/>
    </row>
    <row r="9" spans="1:7" ht="22.5" customHeight="1">
      <c r="A9" s="5" t="s">
        <v>83</v>
      </c>
      <c r="B9" s="30" t="s">
        <v>84</v>
      </c>
      <c r="C9" s="21">
        <v>1602.01</v>
      </c>
      <c r="D9" s="21">
        <v>1204.76</v>
      </c>
      <c r="E9" s="20">
        <v>397.25</v>
      </c>
      <c r="G9" s="8"/>
    </row>
    <row r="10" spans="1:5" ht="22.5" customHeight="1">
      <c r="A10" s="5" t="s">
        <v>85</v>
      </c>
      <c r="B10" s="30" t="s">
        <v>86</v>
      </c>
      <c r="C10" s="21">
        <v>114.76</v>
      </c>
      <c r="D10" s="21">
        <v>114.76</v>
      </c>
      <c r="E10" s="20">
        <v>0</v>
      </c>
    </row>
    <row r="11" spans="1:5" ht="22.5" customHeight="1">
      <c r="A11" s="5" t="s">
        <v>87</v>
      </c>
      <c r="B11" s="30" t="s">
        <v>88</v>
      </c>
      <c r="C11" s="21">
        <v>114.76</v>
      </c>
      <c r="D11" s="21">
        <v>114.76</v>
      </c>
      <c r="E11" s="20">
        <v>0</v>
      </c>
    </row>
    <row r="12" spans="1:5" ht="22.5" customHeight="1">
      <c r="A12" s="5" t="s">
        <v>89</v>
      </c>
      <c r="B12" s="30" t="s">
        <v>90</v>
      </c>
      <c r="C12" s="21">
        <v>105.72</v>
      </c>
      <c r="D12" s="21">
        <v>105.72</v>
      </c>
      <c r="E12" s="20">
        <v>0</v>
      </c>
    </row>
    <row r="13" spans="1:5" ht="22.5" customHeight="1">
      <c r="A13" s="5" t="s">
        <v>91</v>
      </c>
      <c r="B13" s="30" t="s">
        <v>92</v>
      </c>
      <c r="C13" s="21">
        <v>105.72</v>
      </c>
      <c r="D13" s="21">
        <v>105.72</v>
      </c>
      <c r="E13" s="20">
        <v>0</v>
      </c>
    </row>
    <row r="14" spans="1:5" ht="22.5" customHeight="1">
      <c r="A14" s="5" t="s">
        <v>93</v>
      </c>
      <c r="B14" s="30" t="s">
        <v>94</v>
      </c>
      <c r="C14" s="21">
        <v>105.72</v>
      </c>
      <c r="D14" s="21">
        <v>105.72</v>
      </c>
      <c r="E14" s="20">
        <v>0</v>
      </c>
    </row>
    <row r="15" spans="1:5" ht="22.5" customHeight="1">
      <c r="A15" s="5" t="s">
        <v>95</v>
      </c>
      <c r="B15" s="30" t="s">
        <v>96</v>
      </c>
      <c r="C15" s="21">
        <v>86.07</v>
      </c>
      <c r="D15" s="21">
        <v>86.07</v>
      </c>
      <c r="E15" s="20">
        <v>0</v>
      </c>
    </row>
    <row r="16" spans="1:5" ht="22.5" customHeight="1">
      <c r="A16" s="5" t="s">
        <v>97</v>
      </c>
      <c r="B16" s="30" t="s">
        <v>98</v>
      </c>
      <c r="C16" s="21">
        <v>86.07</v>
      </c>
      <c r="D16" s="21">
        <v>86.07</v>
      </c>
      <c r="E16" s="20">
        <v>0</v>
      </c>
    </row>
    <row r="17" spans="1:5" ht="22.5" customHeight="1">
      <c r="A17" s="5" t="s">
        <v>99</v>
      </c>
      <c r="B17" s="30" t="s">
        <v>100</v>
      </c>
      <c r="C17" s="21">
        <v>86.07</v>
      </c>
      <c r="D17" s="21">
        <v>86.07</v>
      </c>
      <c r="E17" s="20">
        <v>0</v>
      </c>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8" t="s">
        <v>104</v>
      </c>
      <c r="B1" s="98"/>
      <c r="C1" s="98"/>
      <c r="D1" s="98"/>
      <c r="E1" s="98"/>
    </row>
    <row r="2" spans="1:5" s="1" customFormat="1" ht="19.5" customHeight="1">
      <c r="A2" s="12" t="s">
        <v>9</v>
      </c>
      <c r="B2" s="13"/>
      <c r="C2" s="14"/>
      <c r="D2" s="24"/>
      <c r="E2" s="25" t="s">
        <v>67</v>
      </c>
    </row>
    <row r="3" spans="1:5" ht="15.75" customHeight="1">
      <c r="A3" s="103" t="s">
        <v>68</v>
      </c>
      <c r="B3" s="105" t="s">
        <v>69</v>
      </c>
      <c r="C3" s="107" t="s">
        <v>70</v>
      </c>
      <c r="D3" s="109" t="s">
        <v>102</v>
      </c>
      <c r="E3" s="103" t="s">
        <v>103</v>
      </c>
    </row>
    <row r="4" spans="1:5" ht="13.5" customHeight="1">
      <c r="A4" s="103"/>
      <c r="B4" s="106"/>
      <c r="C4" s="108"/>
      <c r="D4" s="109"/>
      <c r="E4" s="103"/>
    </row>
    <row r="5" spans="1:5" ht="19.5" customHeight="1">
      <c r="A5" s="34" t="s">
        <v>78</v>
      </c>
      <c r="B5" s="35" t="s">
        <v>78</v>
      </c>
      <c r="C5" s="35">
        <v>1</v>
      </c>
      <c r="D5" s="36">
        <v>2</v>
      </c>
      <c r="E5" s="37">
        <v>3</v>
      </c>
    </row>
    <row r="6" spans="1:5" s="1" customFormat="1" ht="22.5" customHeight="1">
      <c r="A6" s="38"/>
      <c r="B6" s="39" t="s">
        <v>70</v>
      </c>
      <c r="C6" s="40">
        <v>1908.56</v>
      </c>
      <c r="D6" s="40">
        <v>1511.31</v>
      </c>
      <c r="E6" s="20">
        <v>397.25</v>
      </c>
    </row>
    <row r="7" spans="1:5" ht="22.5" customHeight="1">
      <c r="A7" s="38" t="s">
        <v>79</v>
      </c>
      <c r="B7" s="39" t="s">
        <v>80</v>
      </c>
      <c r="C7" s="40">
        <v>1716.77</v>
      </c>
      <c r="D7" s="40">
        <v>1319.52</v>
      </c>
      <c r="E7" s="20">
        <v>397.25</v>
      </c>
    </row>
    <row r="8" spans="1:5" ht="22.5" customHeight="1">
      <c r="A8" s="38" t="s">
        <v>81</v>
      </c>
      <c r="B8" s="39" t="s">
        <v>82</v>
      </c>
      <c r="C8" s="40">
        <v>1602.01</v>
      </c>
      <c r="D8" s="40">
        <v>1204.76</v>
      </c>
      <c r="E8" s="20">
        <v>397.25</v>
      </c>
    </row>
    <row r="9" spans="1:5" ht="22.5" customHeight="1">
      <c r="A9" s="38" t="s">
        <v>83</v>
      </c>
      <c r="B9" s="39" t="s">
        <v>84</v>
      </c>
      <c r="C9" s="40">
        <v>1602.01</v>
      </c>
      <c r="D9" s="40">
        <v>1204.76</v>
      </c>
      <c r="E9" s="20">
        <v>397.25</v>
      </c>
    </row>
    <row r="10" spans="1:5" ht="22.5" customHeight="1">
      <c r="A10" s="38" t="s">
        <v>85</v>
      </c>
      <c r="B10" s="39" t="s">
        <v>86</v>
      </c>
      <c r="C10" s="40">
        <v>114.76</v>
      </c>
      <c r="D10" s="40">
        <v>114.76</v>
      </c>
      <c r="E10" s="20">
        <v>0</v>
      </c>
    </row>
    <row r="11" spans="1:5" ht="22.5" customHeight="1">
      <c r="A11" s="38" t="s">
        <v>87</v>
      </c>
      <c r="B11" s="39" t="s">
        <v>88</v>
      </c>
      <c r="C11" s="40">
        <v>114.76</v>
      </c>
      <c r="D11" s="40">
        <v>114.76</v>
      </c>
      <c r="E11" s="20">
        <v>0</v>
      </c>
    </row>
    <row r="12" spans="1:5" ht="22.5" customHeight="1">
      <c r="A12" s="38" t="s">
        <v>89</v>
      </c>
      <c r="B12" s="39" t="s">
        <v>90</v>
      </c>
      <c r="C12" s="40">
        <v>105.72</v>
      </c>
      <c r="D12" s="40">
        <v>105.72</v>
      </c>
      <c r="E12" s="20">
        <v>0</v>
      </c>
    </row>
    <row r="13" spans="1:5" ht="22.5" customHeight="1">
      <c r="A13" s="38" t="s">
        <v>91</v>
      </c>
      <c r="B13" s="39" t="s">
        <v>92</v>
      </c>
      <c r="C13" s="40">
        <v>105.72</v>
      </c>
      <c r="D13" s="40">
        <v>105.72</v>
      </c>
      <c r="E13" s="20">
        <v>0</v>
      </c>
    </row>
    <row r="14" spans="1:5" ht="22.5" customHeight="1">
      <c r="A14" s="38" t="s">
        <v>93</v>
      </c>
      <c r="B14" s="39" t="s">
        <v>94</v>
      </c>
      <c r="C14" s="40">
        <v>105.72</v>
      </c>
      <c r="D14" s="40">
        <v>105.72</v>
      </c>
      <c r="E14" s="20">
        <v>0</v>
      </c>
    </row>
    <row r="15" spans="1:5" ht="22.5" customHeight="1">
      <c r="A15" s="38" t="s">
        <v>95</v>
      </c>
      <c r="B15" s="39" t="s">
        <v>96</v>
      </c>
      <c r="C15" s="40">
        <v>86.07</v>
      </c>
      <c r="D15" s="40">
        <v>86.07</v>
      </c>
      <c r="E15" s="20">
        <v>0</v>
      </c>
    </row>
    <row r="16" spans="1:5" ht="22.5" customHeight="1">
      <c r="A16" s="38" t="s">
        <v>97</v>
      </c>
      <c r="B16" s="39" t="s">
        <v>98</v>
      </c>
      <c r="C16" s="40">
        <v>86.07</v>
      </c>
      <c r="D16" s="40">
        <v>86.07</v>
      </c>
      <c r="E16" s="20">
        <v>0</v>
      </c>
    </row>
    <row r="17" spans="1:5" ht="22.5" customHeight="1">
      <c r="A17" s="38" t="s">
        <v>99</v>
      </c>
      <c r="B17" s="39" t="s">
        <v>100</v>
      </c>
      <c r="C17" s="40">
        <v>86.07</v>
      </c>
      <c r="D17" s="40">
        <v>86.07</v>
      </c>
      <c r="E17" s="20">
        <v>0</v>
      </c>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8" t="s">
        <v>105</v>
      </c>
      <c r="B1" s="98"/>
      <c r="C1" s="98"/>
      <c r="D1" s="98"/>
      <c r="E1" s="98"/>
    </row>
    <row r="2" spans="1:5" s="1" customFormat="1" ht="19.5" customHeight="1">
      <c r="A2" s="12" t="s">
        <v>9</v>
      </c>
      <c r="B2" s="13"/>
      <c r="C2" s="14"/>
      <c r="D2" s="24"/>
      <c r="E2" s="25" t="s">
        <v>67</v>
      </c>
    </row>
    <row r="3" spans="1:5" ht="20.25" customHeight="1">
      <c r="A3" s="103" t="s">
        <v>68</v>
      </c>
      <c r="B3" s="102" t="s">
        <v>69</v>
      </c>
      <c r="C3" s="103" t="s">
        <v>102</v>
      </c>
      <c r="D3" s="103"/>
      <c r="E3" s="103"/>
    </row>
    <row r="4" spans="1:5" ht="20.25" customHeight="1">
      <c r="A4" s="103"/>
      <c r="B4" s="102"/>
      <c r="C4" s="29" t="s">
        <v>70</v>
      </c>
      <c r="D4" s="15" t="s">
        <v>106</v>
      </c>
      <c r="E4" s="15" t="s">
        <v>107</v>
      </c>
    </row>
    <row r="5" spans="1:5" ht="20.25" customHeight="1">
      <c r="A5" s="16" t="s">
        <v>78</v>
      </c>
      <c r="B5" s="17" t="s">
        <v>78</v>
      </c>
      <c r="C5" s="17">
        <v>1</v>
      </c>
      <c r="D5" s="18">
        <v>2</v>
      </c>
      <c r="E5" s="19">
        <v>3</v>
      </c>
    </row>
    <row r="6" spans="1:5" s="1" customFormat="1" ht="22.5" customHeight="1">
      <c r="A6" s="5"/>
      <c r="B6" s="30" t="s">
        <v>70</v>
      </c>
      <c r="C6" s="21">
        <f>SUM(D6:E6)</f>
        <v>1511.31</v>
      </c>
      <c r="D6" s="21">
        <f>D7+D26</f>
        <v>1249.18</v>
      </c>
      <c r="E6" s="20">
        <v>262.13</v>
      </c>
    </row>
    <row r="7" spans="1:5" ht="22.5" customHeight="1">
      <c r="A7" s="5" t="s">
        <v>108</v>
      </c>
      <c r="B7" s="30" t="s">
        <v>109</v>
      </c>
      <c r="C7" s="21">
        <v>1166.72</v>
      </c>
      <c r="D7" s="21">
        <v>1166.72</v>
      </c>
      <c r="E7" s="20">
        <v>0</v>
      </c>
    </row>
    <row r="8" spans="1:5" ht="22.5" customHeight="1">
      <c r="A8" s="5" t="s">
        <v>110</v>
      </c>
      <c r="B8" s="30" t="s">
        <v>111</v>
      </c>
      <c r="C8" s="21">
        <v>404.42</v>
      </c>
      <c r="D8" s="21">
        <v>404.42</v>
      </c>
      <c r="E8" s="20">
        <v>0</v>
      </c>
    </row>
    <row r="9" spans="1:5" ht="22.5" customHeight="1">
      <c r="A9" s="5" t="s">
        <v>112</v>
      </c>
      <c r="B9" s="30" t="s">
        <v>113</v>
      </c>
      <c r="C9" s="21">
        <v>170.84</v>
      </c>
      <c r="D9" s="21">
        <v>170.84</v>
      </c>
      <c r="E9" s="20">
        <v>0</v>
      </c>
    </row>
    <row r="10" spans="1:5" ht="22.5" customHeight="1">
      <c r="A10" s="5" t="s">
        <v>114</v>
      </c>
      <c r="B10" s="30" t="s">
        <v>115</v>
      </c>
      <c r="C10" s="21">
        <v>59.74</v>
      </c>
      <c r="D10" s="21">
        <v>59.74</v>
      </c>
      <c r="E10" s="20">
        <v>0</v>
      </c>
    </row>
    <row r="11" spans="1:5" ht="22.5" customHeight="1">
      <c r="A11" s="5" t="s">
        <v>116</v>
      </c>
      <c r="B11" s="30" t="s">
        <v>117</v>
      </c>
      <c r="C11" s="21">
        <v>82.27</v>
      </c>
      <c r="D11" s="21">
        <v>82.27</v>
      </c>
      <c r="E11" s="20">
        <v>0</v>
      </c>
    </row>
    <row r="12" spans="1:5" ht="22.5" customHeight="1">
      <c r="A12" s="5" t="s">
        <v>118</v>
      </c>
      <c r="B12" s="30" t="s">
        <v>119</v>
      </c>
      <c r="C12" s="21">
        <v>114.76</v>
      </c>
      <c r="D12" s="21">
        <v>114.76</v>
      </c>
      <c r="E12" s="20">
        <v>0</v>
      </c>
    </row>
    <row r="13" spans="1:5" ht="22.5" customHeight="1">
      <c r="A13" s="5" t="s">
        <v>120</v>
      </c>
      <c r="B13" s="30" t="s">
        <v>121</v>
      </c>
      <c r="C13" s="21">
        <v>61.66</v>
      </c>
      <c r="D13" s="21">
        <v>61.66</v>
      </c>
      <c r="E13" s="20">
        <v>0</v>
      </c>
    </row>
    <row r="14" spans="1:5" ht="22.5" customHeight="1">
      <c r="A14" s="5" t="s">
        <v>122</v>
      </c>
      <c r="B14" s="30" t="s">
        <v>123</v>
      </c>
      <c r="C14" s="21">
        <v>44.06</v>
      </c>
      <c r="D14" s="21">
        <v>44.06</v>
      </c>
      <c r="E14" s="20">
        <v>0</v>
      </c>
    </row>
    <row r="15" spans="1:5" ht="22.5" customHeight="1">
      <c r="A15" s="5" t="s">
        <v>124</v>
      </c>
      <c r="B15" s="30" t="s">
        <v>125</v>
      </c>
      <c r="C15" s="21">
        <v>25.62</v>
      </c>
      <c r="D15" s="21">
        <v>25.62</v>
      </c>
      <c r="E15" s="20">
        <v>0</v>
      </c>
    </row>
    <row r="16" spans="1:5" ht="22.5" customHeight="1">
      <c r="A16" s="5" t="s">
        <v>126</v>
      </c>
      <c r="B16" s="30" t="s">
        <v>127</v>
      </c>
      <c r="C16" s="21">
        <v>86.07</v>
      </c>
      <c r="D16" s="21">
        <v>86.07</v>
      </c>
      <c r="E16" s="20">
        <v>0</v>
      </c>
    </row>
    <row r="17" spans="1:5" ht="22.5" customHeight="1">
      <c r="A17" s="5" t="s">
        <v>128</v>
      </c>
      <c r="B17" s="30" t="s">
        <v>129</v>
      </c>
      <c r="C17" s="21">
        <v>117.28</v>
      </c>
      <c r="D17" s="21">
        <v>117.28</v>
      </c>
      <c r="E17" s="20">
        <v>0</v>
      </c>
    </row>
    <row r="18" spans="1:5" ht="22.5" customHeight="1">
      <c r="A18" s="5" t="s">
        <v>130</v>
      </c>
      <c r="B18" s="30" t="s">
        <v>131</v>
      </c>
      <c r="C18" s="21">
        <v>262.13</v>
      </c>
      <c r="D18" s="21">
        <v>0</v>
      </c>
      <c r="E18" s="20">
        <v>262.13</v>
      </c>
    </row>
    <row r="19" spans="1:5" ht="22.5" customHeight="1">
      <c r="A19" s="5" t="s">
        <v>132</v>
      </c>
      <c r="B19" s="30" t="s">
        <v>133</v>
      </c>
      <c r="C19" s="21">
        <v>9.5</v>
      </c>
      <c r="D19" s="21">
        <v>0</v>
      </c>
      <c r="E19" s="20">
        <v>9.5</v>
      </c>
    </row>
    <row r="20" spans="1:5" ht="22.5" customHeight="1">
      <c r="A20" s="5" t="s">
        <v>134</v>
      </c>
      <c r="B20" s="30" t="s">
        <v>135</v>
      </c>
      <c r="C20" s="21">
        <v>68.9</v>
      </c>
      <c r="D20" s="21">
        <v>0</v>
      </c>
      <c r="E20" s="20">
        <v>68.9</v>
      </c>
    </row>
    <row r="21" spans="1:5" ht="22.5" customHeight="1">
      <c r="A21" s="5" t="s">
        <v>136</v>
      </c>
      <c r="B21" s="30" t="s">
        <v>137</v>
      </c>
      <c r="C21" s="21">
        <v>14.35</v>
      </c>
      <c r="D21" s="21">
        <v>0</v>
      </c>
      <c r="E21" s="20">
        <v>14.35</v>
      </c>
    </row>
    <row r="22" spans="1:5" ht="22.5" customHeight="1">
      <c r="A22" s="5" t="s">
        <v>138</v>
      </c>
      <c r="B22" s="30" t="s">
        <v>139</v>
      </c>
      <c r="C22" s="21">
        <v>27.54</v>
      </c>
      <c r="D22" s="21">
        <v>0</v>
      </c>
      <c r="E22" s="20">
        <v>27.54</v>
      </c>
    </row>
    <row r="23" spans="1:5" ht="22.5" customHeight="1">
      <c r="A23" s="5" t="s">
        <v>140</v>
      </c>
      <c r="B23" s="30" t="s">
        <v>141</v>
      </c>
      <c r="C23" s="21">
        <v>28</v>
      </c>
      <c r="D23" s="21">
        <v>0</v>
      </c>
      <c r="E23" s="20">
        <v>28</v>
      </c>
    </row>
    <row r="24" spans="1:5" ht="22.5" customHeight="1">
      <c r="A24" s="5" t="s">
        <v>142</v>
      </c>
      <c r="B24" s="30" t="s">
        <v>143</v>
      </c>
      <c r="C24" s="21">
        <v>87.48</v>
      </c>
      <c r="D24" s="21">
        <v>0</v>
      </c>
      <c r="E24" s="20">
        <v>87.48</v>
      </c>
    </row>
    <row r="25" spans="1:5" ht="22.5" customHeight="1">
      <c r="A25" s="5" t="s">
        <v>144</v>
      </c>
      <c r="B25" s="30" t="s">
        <v>145</v>
      </c>
      <c r="C25" s="21">
        <v>26.36</v>
      </c>
      <c r="D25" s="21">
        <v>0</v>
      </c>
      <c r="E25" s="20">
        <v>26.36</v>
      </c>
    </row>
    <row r="26" spans="1:5" ht="22.5" customHeight="1">
      <c r="A26" s="5" t="s">
        <v>146</v>
      </c>
      <c r="B26" s="30" t="s">
        <v>147</v>
      </c>
      <c r="C26" s="21">
        <f>SUM(C27:C30)</f>
        <v>82.46000000000001</v>
      </c>
      <c r="D26" s="21">
        <f>SUM(D27:D30)</f>
        <v>82.46000000000001</v>
      </c>
      <c r="E26" s="20">
        <v>0</v>
      </c>
    </row>
    <row r="27" spans="1:5" ht="22.5" customHeight="1">
      <c r="A27" s="5" t="s">
        <v>148</v>
      </c>
      <c r="B27" s="30" t="s">
        <v>149</v>
      </c>
      <c r="C27" s="21">
        <v>27.43</v>
      </c>
      <c r="D27" s="21">
        <v>27.43</v>
      </c>
      <c r="E27" s="20">
        <v>0</v>
      </c>
    </row>
    <row r="28" spans="1:5" ht="22.5" customHeight="1">
      <c r="A28" s="5" t="s">
        <v>150</v>
      </c>
      <c r="B28" s="30" t="s">
        <v>151</v>
      </c>
      <c r="C28" s="21">
        <v>40.27</v>
      </c>
      <c r="D28" s="21">
        <v>40.27</v>
      </c>
      <c r="E28" s="20">
        <v>0</v>
      </c>
    </row>
    <row r="29" spans="1:5" ht="22.5" customHeight="1">
      <c r="A29" s="5" t="s">
        <v>152</v>
      </c>
      <c r="B29" s="30" t="s">
        <v>153</v>
      </c>
      <c r="C29" s="21">
        <v>2.34</v>
      </c>
      <c r="D29" s="21">
        <v>2.34</v>
      </c>
      <c r="E29" s="20">
        <v>0</v>
      </c>
    </row>
    <row r="30" spans="1:5" ht="22.5" customHeight="1">
      <c r="A30" s="5" t="s">
        <v>154</v>
      </c>
      <c r="B30" s="30" t="s">
        <v>155</v>
      </c>
      <c r="C30" s="21">
        <v>12.42</v>
      </c>
      <c r="D30" s="21">
        <v>12.42</v>
      </c>
      <c r="E30" s="20">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2020-02-10T03:41:36Z</cp:lastPrinted>
  <dcterms:created xsi:type="dcterms:W3CDTF">2020-01-22T07:18:59Z</dcterms:created>
  <dcterms:modified xsi:type="dcterms:W3CDTF">2020-02-12T02:37:26Z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