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068" windowHeight="13380" firstSheet="19" activeTab="22"/>
  </bookViews>
  <sheets>
    <sheet name="1收支总表" sheetId="1" r:id="rId1"/>
    <sheet name="2收入总表" sheetId="2" r:id="rId2"/>
    <sheet name="3支出总表" sheetId="3" r:id="rId3"/>
    <sheet name="4支出分类(政府预算)" sheetId="4" r:id="rId4"/>
    <sheet name="5支出分类（部门预算）" sheetId="5" r:id="rId5"/>
    <sheet name="6财政拨款收支总表" sheetId="6" r:id="rId6"/>
    <sheet name="7一般公共预算支出表" sheetId="7" r:id="rId7"/>
    <sheet name="8一般公共预算基本支出表（纵向）" sheetId="8" r:id="rId8"/>
    <sheet name="9一般公共预算基本支出表（横向）" sheetId="9" r:id="rId9"/>
    <sheet name="10工资福利(政府预算)" sheetId="10" r:id="rId10"/>
    <sheet name="11工资福利" sheetId="11" r:id="rId11"/>
    <sheet name="12个人家庭(政府预算)" sheetId="12" r:id="rId12"/>
    <sheet name="13个人家庭" sheetId="13" r:id="rId13"/>
    <sheet name="14商品服务(政府预算)" sheetId="14" r:id="rId14"/>
    <sheet name="15商品服务" sheetId="15" r:id="rId15"/>
    <sheet name="16三公" sheetId="16" r:id="rId16"/>
    <sheet name="17政府性基金" sheetId="17" r:id="rId17"/>
    <sheet name="18政府性基金(政府预算)" sheetId="18" r:id="rId18"/>
    <sheet name="19政府性基金（部门预算）" sheetId="19" r:id="rId19"/>
    <sheet name="20国有资本经营预算" sheetId="20" r:id="rId20"/>
    <sheet name="21财政专户管理资金" sheetId="21" r:id="rId21"/>
    <sheet name="22专项清单" sheetId="22" r:id="rId22"/>
    <sheet name="23五十万元以上项目支出绩效目标表" sheetId="23" r:id="rId23"/>
    <sheet name="24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<sst xmlns="http://schemas.openxmlformats.org/spreadsheetml/2006/main" count="4914" uniqueCount="731">
  <si>
    <t>收支总表</t>
  </si>
  <si>
    <t>单位：302001-益阳市住房和城乡建设局（人防办）,单位：302002-益阳市建设工程质量安全监督站,单位：302003-益阳市城建档案馆,单位：302004-益阳市中等城乡建设职业技术学校,单位：302005-湖南省益阳市建设工程造价管理站,单位：302006-益阳市住房保障服务中心,单位：302007-益阳市市政重点工程建设事务中心,单位：302008-益阳市建设工程质量检测中心,单位：302009-益阳市白蚁防治所,单位：302010-益阳市房屋交易中心（益阳市房地产信息中心）,单位：302011-益阳市物业维修资金管理服务中心,单位：302012-益阳市房地产测绘队,单位：302013-益阳市建筑施工企业管理站,单位：302014-益阳市人民防空工程质量监督站,单位：302015-益阳市人民防空工程管理站,单位：302016-益阳市人民防空指挥信息保障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</si>
  <si>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</si>
  <si>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</si>
  <si>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</si>
  <si>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</si>
  <si>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</si>
  <si>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</si>
  <si>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</si>
  <si>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</si>
  <si>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</si>
  <si>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</si>
  <si>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</si>
  <si>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</si>
  <si>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二、纳入预算管理的非税收入拨款</t>
  </si>
  <si>
    <t xml:space="preserve">      工资福利支出</t>
  </si>
  <si>
    <t>二、机关商品和服务支出</t>
  </si>
  <si>
    <t>（二）外交支出</t>
  </si>
  <si>
    <t>三、政府性基金拨款</t>
  </si>
  <si>
    <t xml:space="preserve">      商品和服务支出</t>
  </si>
  <si>
    <t>三、机关资本性支出（一）</t>
  </si>
  <si>
    <t>（三）国防支出</t>
  </si>
  <si>
    <t>四、国有资本经营收入</t>
  </si>
  <si>
    <t xml:space="preserve">      对个人和家庭的补助</t>
  </si>
  <si>
    <t>四、机关资本性支出（二）</t>
  </si>
  <si>
    <t>（四）公共安全支出</t>
  </si>
  <si>
    <t>五、财政专户拨款</t>
  </si>
  <si>
    <t>二、项目支出</t>
  </si>
  <si>
    <t>五、对事业单位经常性补助</t>
  </si>
  <si>
    <t>（五）教育支出</t>
  </si>
  <si>
    <t>六、其他收入</t>
  </si>
  <si>
    <t xml:space="preserve">      按项目管理的工资福利支出</t>
  </si>
  <si>
    <t>六、对事业单位资本性补助</t>
  </si>
  <si>
    <t>（六）科学技术支出</t>
  </si>
  <si>
    <t xml:space="preserve">      按项目管理的商品和服务支出</t>
  </si>
  <si>
    <t>七、对企业补助</t>
  </si>
  <si>
    <t>（七）文化旅游体育与传媒支出</t>
  </si>
  <si>
    <t xml:space="preserve">      按项目管理的对个人和家庭的补助</t>
  </si>
  <si>
    <t>八、对企业资本性支出</t>
  </si>
  <si>
    <t>（八）社会保障和就业支出</t>
  </si>
  <si>
    <t xml:space="preserve">      债务利息及费用支出</t>
  </si>
  <si>
    <t>九、对个人和家庭的补助</t>
  </si>
  <si>
    <t>（九）社会保险基金支出</t>
  </si>
  <si>
    <t xml:space="preserve">      资本性支出（基本建设）</t>
  </si>
  <si>
    <t>十、对社会保障基金补助</t>
  </si>
  <si>
    <t>（十）卫生健康支出</t>
  </si>
  <si>
    <t xml:space="preserve">      资本性支出</t>
  </si>
  <si>
    <t>十一、债务利息及费用支出</t>
  </si>
  <si>
    <t>（十一）节能环保支出</t>
  </si>
  <si>
    <t xml:space="preserve">      对企业补助（基本建设）</t>
  </si>
  <si>
    <t>十二、债务还本支出</t>
  </si>
  <si>
    <t>（十二）城乡社区支出</t>
  </si>
  <si>
    <t xml:space="preserve">      对企业补助</t>
  </si>
  <si>
    <t>十三、转移性支出</t>
  </si>
  <si>
    <t>（十三）农林水支出</t>
  </si>
  <si>
    <t xml:space="preserve">      对社会保障基金补助</t>
  </si>
  <si>
    <t>十四、其他支出</t>
  </si>
  <si>
    <t>（十四）交通运输支出</t>
  </si>
  <si>
    <t xml:space="preserve">      其他支出</t>
  </si>
  <si>
    <t>（十五）资源勘探工业信息等支出</t>
  </si>
  <si>
    <t>三、事业单位经营服务支出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</si>
  <si>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</si>
  <si>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</si>
  <si>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</si>
  <si>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</si>
  <si>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</si>
  <si>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</si>
  <si>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</si>
  <si>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</si>
  <si>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</si>
  <si>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</si>
  <si>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</si>
  <si>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</si>
  <si>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</si>
  <si>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</si>
  <si>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</si>
  <si>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</si>
  <si>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</si>
  <si>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</si>
  <si>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</si>
  <si>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</si>
  <si>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</si>
  <si>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</si>
  <si>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</si>
  <si>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</si>
  <si>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</si>
  <si>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</si>
  <si>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</si>
  <si>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</si>
  <si>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</si>
  <si>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</si>
  <si>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</si>
  <si>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</si>
  <si>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</si>
  <si>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</si>
  <si>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</si>
  <si>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</si>
  <si>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</si>
  <si>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</si>
  <si>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</si>
  <si>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</si>
  <si>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</si>
  <si>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</si>
  <si>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302</t>
  </si>
  <si>
    <t>益阳市住房和城乡建设局（人防办）</t>
  </si>
  <si>
    <t xml:space="preserve">  302001</t>
  </si>
  <si>
    <t xml:space="preserve">  益阳市住房和城乡建设局（人防办）</t>
  </si>
  <si>
    <t xml:space="preserve">  302002</t>
  </si>
  <si>
    <t xml:space="preserve">  益阳市建设工程质量安全监督站</t>
  </si>
  <si>
    <t xml:space="preserve">  302003</t>
  </si>
  <si>
    <t xml:space="preserve">  益阳市城建档案馆</t>
  </si>
  <si>
    <t xml:space="preserve">  302004</t>
  </si>
  <si>
    <t xml:space="preserve">  益阳市中等城乡建设职业技术学校</t>
  </si>
  <si>
    <t xml:space="preserve">  302005</t>
  </si>
  <si>
    <t xml:space="preserve">  湖南省益阳市建设工程造价管理站</t>
  </si>
  <si>
    <t xml:space="preserve">  302006</t>
  </si>
  <si>
    <t xml:space="preserve">  益阳市住房保障服务中心</t>
  </si>
  <si>
    <t xml:space="preserve">  302007</t>
  </si>
  <si>
    <t xml:space="preserve">  益阳市市政重点工程建设事务中心</t>
  </si>
  <si>
    <t xml:space="preserve">  302008</t>
  </si>
  <si>
    <t xml:space="preserve">  益阳市建设工程质量检测中心</t>
  </si>
  <si>
    <t xml:space="preserve">  302009</t>
  </si>
  <si>
    <t xml:space="preserve">  益阳市白蚁防治所</t>
  </si>
  <si>
    <t xml:space="preserve">  302010</t>
  </si>
  <si>
    <t xml:space="preserve">  益阳市房屋交易中心（益阳市房地产信息中心）</t>
  </si>
  <si>
    <t xml:space="preserve">  302011</t>
  </si>
  <si>
    <t xml:space="preserve">  益阳市物业维修资金管理服务中心</t>
  </si>
  <si>
    <t xml:space="preserve">  302012</t>
  </si>
  <si>
    <t xml:space="preserve">  益阳市房地产测绘队</t>
  </si>
  <si>
    <t xml:space="preserve">  302013</t>
  </si>
  <si>
    <t xml:space="preserve">  益阳市建筑施工企业管理站</t>
  </si>
  <si>
    <t xml:space="preserve">  302014</t>
  </si>
  <si>
    <t xml:space="preserve">  益阳市人民防空工程质量监督站</t>
  </si>
  <si>
    <t xml:space="preserve">  302015</t>
  </si>
  <si>
    <t xml:space="preserve">  益阳市人民防空工程管理站</t>
  </si>
  <si>
    <t xml:space="preserve">  302016</t>
  </si>
  <si>
    <t xml:space="preserve">  益阳市人民防空指挥信息保障中心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</si>
  <si>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</si>
  <si>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</si>
  <si>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</si>
  <si>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</si>
  <si>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</si>
  <si>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</si>
  <si>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</si>
  <si>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</si>
  <si>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</si>
  <si>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</si>
  <si>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</si>
  <si>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</si>
  <si>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</si>
  <si>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11</t>
  </si>
  <si>
    <t>05</t>
  </si>
  <si>
    <t xml:space="preserve">    2011105</t>
  </si>
  <si>
    <t xml:space="preserve">    派驻派出机构</t>
  </si>
  <si>
    <t>203</t>
  </si>
  <si>
    <t>06</t>
  </si>
  <si>
    <t>03</t>
  </si>
  <si>
    <t xml:space="preserve">    2030603</t>
  </si>
  <si>
    <t xml:space="preserve">    人民防空</t>
  </si>
  <si>
    <t>208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</si>
  <si>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</si>
  <si>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</si>
  <si>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</si>
  <si>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</si>
  <si>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</si>
  <si>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210</t>
  </si>
  <si>
    <t>01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</si>
  <si>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</si>
  <si>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</si>
  <si>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</si>
  <si>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</si>
  <si>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</si>
  <si>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</si>
  <si>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212</t>
  </si>
  <si>
    <t xml:space="preserve">    2120101</t>
  </si>
  <si>
    <t xml:space="preserve">    行政运行</t>
  </si>
  <si>
    <t>221</t>
  </si>
  <si>
    <t>02</t>
  </si>
  <si>
    <t xml:space="preserve">    2210201</t>
  </si>
  <si>
    <t xml:space="preserve">    住房公积金</t>
  </si>
  <si>
    <t xml:space="preserve">    2089999</t>
  </si>
  <si>
    <t xml:space="preserve">    其他社会保障和就业支出</t>
  </si>
  <si>
    <t xml:space="preserve">    2101102</t>
  </si>
  <si>
    <t xml:space="preserve">    事业单位医疗</t>
  </si>
  <si>
    <t xml:space="preserve">    2120106</t>
  </si>
  <si>
    <t xml:space="preserve">    工程建设管理</t>
  </si>
  <si>
    <t xml:space="preserve">    2120199</t>
  </si>
  <si>
    <t xml:space="preserve">    其他城乡社区管理事务支出</t>
  </si>
  <si>
    <t xml:space="preserve">    2129999</t>
  </si>
  <si>
    <t xml:space="preserve">    其他城乡社区支出</t>
  </si>
  <si>
    <t>09</t>
  </si>
  <si>
    <t xml:space="preserve">    2120109</t>
  </si>
  <si>
    <t xml:space="preserve">    住宅建设与房地产市场监管</t>
  </si>
  <si>
    <t xml:space="preserve">    2080506</t>
  </si>
  <si>
    <t xml:space="preserve">    机关事业单位职业年金缴费支出</t>
  </si>
  <si>
    <t>50</t>
  </si>
  <si>
    <t xml:space="preserve">    2010350</t>
  </si>
  <si>
    <t xml:space="preserve">    事业运行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</si>
  <si>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</si>
  <si>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</si>
  <si>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</si>
  <si>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</si>
  <si>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</si>
  <si>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</si>
  <si>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</si>
  <si>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</si>
  <si>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</si>
  <si>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</si>
  <si>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</si>
  <si>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</si>
  <si>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</si>
  <si>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</si>
  <si>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</si>
  <si>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</si>
  <si>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</si>
  <si>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</si>
  <si>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302001</t>
  </si>
  <si>
    <t xml:space="preserve">    302002</t>
  </si>
  <si>
    <t xml:space="preserve">    302003</t>
  </si>
  <si>
    <t xml:space="preserve">    302004</t>
  </si>
  <si>
    <t xml:space="preserve">    302005</t>
  </si>
  <si>
    <t xml:space="preserve">    302006</t>
  </si>
  <si>
    <t xml:space="preserve">    302007</t>
  </si>
  <si>
    <t xml:space="preserve">    302008</t>
  </si>
  <si>
    <t xml:space="preserve">    302009</t>
  </si>
  <si>
    <t xml:space="preserve">    302010</t>
  </si>
  <si>
    <t xml:space="preserve">    302011</t>
  </si>
  <si>
    <t xml:space="preserve">    302012</t>
  </si>
  <si>
    <t xml:space="preserve">    302013</t>
  </si>
  <si>
    <t xml:space="preserve">    302014</t>
  </si>
  <si>
    <t xml:space="preserve">    302015</t>
  </si>
  <si>
    <t xml:space="preserve">    302016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</si>
  <si>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</si>
  <si>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</si>
  <si>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</si>
  <si>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</si>
  <si>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</si>
  <si>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</si>
  <si>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</si>
  <si>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</si>
  <si>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</si>
  <si>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</si>
  <si>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</si>
  <si>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</si>
  <si>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</si>
  <si>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</si>
  <si>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</si>
  <si>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</si>
  <si>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</si>
  <si>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</si>
  <si>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</si>
  <si>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</si>
  <si>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</si>
  <si>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</si>
  <si>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</si>
  <si>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</si>
  <si>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单位：万元</t>
  </si>
  <si>
    <t>人员经费</t>
  </si>
  <si>
    <t>公用经费</t>
  </si>
  <si>
    <t>益阳市住房和城乡建设局</t>
  </si>
  <si>
    <t xml:space="preserve">  益阳市住房和城乡建设局</t>
  </si>
  <si>
    <t xml:space="preserve">   201</t>
  </si>
  <si>
    <t xml:space="preserve">   一般公共服务支出</t>
  </si>
  <si>
    <t xml:space="preserve">    20111</t>
  </si>
  <si>
    <t xml:space="preserve">    纪检监察事务</t>
  </si>
  <si>
    <t xml:space="preserve">     2011105</t>
  </si>
  <si>
    <t xml:space="preserve">     派驻派出机构</t>
  </si>
  <si>
    <t xml:space="preserve">   国防支出</t>
  </si>
  <si>
    <t xml:space="preserve">   国防动员</t>
  </si>
  <si>
    <t xml:space="preserve">     2030603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</si>
  <si>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</si>
  <si>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</si>
  <si>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</si>
  <si>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</si>
  <si>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</si>
  <si>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</si>
  <si>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</si>
  <si>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</si>
  <si>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</si>
  <si>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</si>
  <si>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</si>
  <si>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</si>
  <si>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</si>
  <si>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</si>
  <si>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</si>
  <si>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</si>
  <si>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</si>
  <si>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</si>
  <si>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</si>
  <si>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</si>
  <si>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</si>
  <si>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</si>
  <si>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</si>
  <si>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</si>
  <si>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</si>
  <si>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</si>
  <si>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</si>
  <si>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</si>
  <si>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</si>
  <si>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</si>
  <si>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2101102</t>
  </si>
  <si>
    <t xml:space="preserve">     2120106</t>
  </si>
  <si>
    <t xml:space="preserve">     事业单位医疗</t>
  </si>
  <si>
    <t xml:space="preserve">     2120199</t>
  </si>
  <si>
    <t xml:space="preserve">     其他城乡社区管理事务支出</t>
  </si>
  <si>
    <t xml:space="preserve">    21299</t>
  </si>
  <si>
    <t xml:space="preserve">     2129999</t>
  </si>
  <si>
    <t xml:space="preserve">     其他城乡社区支出</t>
  </si>
  <si>
    <t xml:space="preserve">     2120109</t>
  </si>
  <si>
    <t xml:space="preserve">     工程建设管理</t>
  </si>
  <si>
    <t xml:space="preserve">     住宅建设与房地产市场监管</t>
  </si>
  <si>
    <t>一般公共服务支出</t>
  </si>
  <si>
    <t>政府办公厅（室）及相关机构事务</t>
  </si>
  <si>
    <t xml:space="preserve">     2010350</t>
  </si>
  <si>
    <t>部门一般公共预算基本支出表（纵向）</t>
  </si>
  <si>
    <t>单位名称：302001-益阳市住房和城乡建设局（人防办）</t>
  </si>
  <si>
    <t>单位名称：302002-益阳市建设工程质量安全监督站</t>
  </si>
  <si>
    <t>单位名称：302003-益阳市城建档案馆</t>
  </si>
  <si>
    <t>单位名称：302004-益阳市中等城乡建设职业技术学校</t>
  </si>
  <si>
    <t>单位名称：302005-湖南省益阳市建设工程造价管理站</t>
  </si>
  <si>
    <t>单位名称：302006-益阳市住房保障服务中心</t>
  </si>
  <si>
    <t>单位名称：302007-益阳市市政重点工程建设事务中心</t>
  </si>
  <si>
    <t>单位名称：302008-益阳市建设工程质量检测中心</t>
  </si>
  <si>
    <t>单位名称：302009-益阳市白蚁防治所</t>
  </si>
  <si>
    <t>单位名称：302010-益阳市房屋交易中心（益阳市房地产信息中心）</t>
  </si>
  <si>
    <t>单位名称：302011-益阳市物业维修资金管理服务中心</t>
  </si>
  <si>
    <t>单位名称：302012-益阳市房地产测绘队</t>
  </si>
  <si>
    <t>单位名称：302013-益阳市建筑施工企业管理站</t>
  </si>
  <si>
    <t>单位名称：302014-益阳市人民防空工程质量监督站</t>
  </si>
  <si>
    <t>单位名称：302015-益阳市人民防空工程管理站</t>
  </si>
  <si>
    <t>单位名称：302016-益阳市人民防空指挥信息保障中心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</si>
  <si>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</si>
  <si>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</si>
  <si>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</si>
  <si>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</si>
  <si>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</si>
  <si>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</si>
  <si>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</si>
  <si>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</si>
  <si>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</si>
  <si>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</si>
  <si>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</si>
  <si>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</si>
  <si>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</si>
  <si>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</si>
  <si>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</si>
  <si>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</si>
  <si>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</si>
  <si>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</si>
  <si>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</si>
  <si>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</si>
  <si>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</si>
  <si>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</si>
  <si>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</si>
  <si>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</si>
  <si>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</si>
  <si>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</si>
  <si>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</si>
  <si>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</si>
  <si>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</si>
  <si>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</si>
  <si>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</si>
  <si>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</si>
  <si>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</si>
  <si>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</si>
  <si>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</si>
  <si>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</si>
  <si>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</si>
  <si>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</si>
  <si>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</si>
  <si>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</si>
  <si>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</si>
  <si>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</si>
  <si>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</si>
  <si>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</si>
  <si>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</si>
  <si>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</si>
  <si>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</si>
  <si>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</si>
  <si>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</si>
  <si>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</si>
  <si>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</si>
  <si>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</si>
  <si>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</si>
  <si>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</si>
  <si>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</si>
  <si>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</si>
  <si>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</si>
  <si>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</si>
  <si>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</si>
  <si>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</si>
  <si>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运转经费</t>
  </si>
  <si>
    <t>工会经费</t>
  </si>
  <si>
    <t>福利费</t>
  </si>
  <si>
    <t>公务用车运行维护费</t>
  </si>
  <si>
    <t>公务交通补贴</t>
  </si>
  <si>
    <t>基层党组织活动经费</t>
  </si>
  <si>
    <t>机关党员教育经费</t>
  </si>
  <si>
    <t>离退休干部党组织工作经费</t>
  </si>
  <si>
    <t>离休人员公务费</t>
  </si>
  <si>
    <t>退休人员公务费</t>
  </si>
  <si>
    <t>对个人和家庭的补助支出合计</t>
  </si>
  <si>
    <t>离休费</t>
  </si>
  <si>
    <t>增发离休费</t>
  </si>
  <si>
    <t>增发退休人员生活补助</t>
  </si>
  <si>
    <t>离休人员生活补助</t>
  </si>
  <si>
    <t>建国初期参加工作人员增发生活补助和医疗补助</t>
  </si>
  <si>
    <t>离休人员医疗统筹</t>
  </si>
  <si>
    <t>退休人员医疗补助</t>
  </si>
  <si>
    <t>离休考核绩效奖金</t>
  </si>
  <si>
    <t>退休考核绩效奖金</t>
  </si>
  <si>
    <t>独生子女费</t>
  </si>
  <si>
    <t>合  计</t>
  </si>
  <si>
    <t>基本工资</t>
  </si>
  <si>
    <t>公务员津贴补贴</t>
  </si>
  <si>
    <t>特岗津贴</t>
  </si>
  <si>
    <t>教护津贴</t>
  </si>
  <si>
    <t>人民警察加班补助</t>
  </si>
  <si>
    <t>年终十三个月工资</t>
  </si>
  <si>
    <t>事业单位全额绩效工资</t>
  </si>
  <si>
    <t>在职考核绩效奖金</t>
  </si>
  <si>
    <t>机关事业单位基本养老保险缴费</t>
  </si>
  <si>
    <t>职业年金缴费</t>
  </si>
  <si>
    <t>职工基本医疗保险缴费</t>
  </si>
  <si>
    <t>在职医疗补助</t>
  </si>
  <si>
    <t>事业单位失业保险</t>
  </si>
  <si>
    <t>工伤保险</t>
  </si>
  <si>
    <t>办公费</t>
  </si>
  <si>
    <t>印刷费</t>
  </si>
  <si>
    <t>差旅费</t>
  </si>
  <si>
    <t>因公出国（境）费用</t>
  </si>
  <si>
    <t>会议费</t>
  </si>
  <si>
    <t>公务接待费</t>
  </si>
  <si>
    <t>合计：</t>
  </si>
  <si>
    <t>社会保障和就业支出</t>
  </si>
  <si>
    <t xml:space="preserve">  20805</t>
  </si>
  <si>
    <t xml:space="preserve">  行政事业单位养老支出</t>
  </si>
  <si>
    <t>卫生健康支出</t>
  </si>
  <si>
    <t xml:space="preserve">  21011</t>
  </si>
  <si>
    <t xml:space="preserve">  行政事业单位医疗</t>
  </si>
  <si>
    <t>城乡社区支出</t>
  </si>
  <si>
    <t xml:space="preserve">  21201</t>
  </si>
  <si>
    <t xml:space="preserve">  城乡社区管理事务</t>
  </si>
  <si>
    <t xml:space="preserve">  21299</t>
  </si>
  <si>
    <t xml:space="preserve">  其他城乡社区支出</t>
  </si>
  <si>
    <t>住房保障支出</t>
  </si>
  <si>
    <t xml:space="preserve">  22102</t>
  </si>
  <si>
    <t xml:space="preserve">  住房改革支出</t>
  </si>
  <si>
    <t xml:space="preserve">  20103</t>
  </si>
  <si>
    <t xml:space="preserve">  政府办公厅（室）及相关机构事务</t>
  </si>
  <si>
    <t>一般公共预算基本支出表--人员经费(工资福利支出)(按政府预算经济分类)</t>
  </si>
  <si>
    <t>工资奖金津补贴</t>
  </si>
  <si>
    <t>社会保障缴费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</si>
  <si>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</si>
  <si>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</si>
  <si>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</si>
  <si>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</si>
  <si>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</si>
  <si>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津贴补贴</t>
  </si>
  <si>
    <t>奖金</t>
  </si>
  <si>
    <t>绩效工资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</si>
  <si>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</si>
  <si>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</si>
  <si>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</si>
  <si>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</si>
  <si>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</si>
  <si>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</si>
  <si>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</si>
  <si>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</si>
  <si>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</si>
  <si>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</si>
  <si>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</si>
  <si>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</si>
  <si>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</si>
  <si>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</si>
  <si>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</si>
  <si>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</si>
  <si>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</si>
  <si>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</si>
  <si>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</si>
  <si>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</si>
  <si>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</si>
  <si>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培训费</t>
  </si>
  <si>
    <t>专用材料购置费</t>
  </si>
  <si>
    <t>委托业务费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</si>
  <si>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</si>
  <si>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</si>
  <si>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</si>
  <si>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</si>
  <si>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咨询费</t>
  </si>
  <si>
    <t>手续费</t>
  </si>
  <si>
    <t>水费</t>
  </si>
  <si>
    <t>电费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</si>
  <si>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</si>
  <si>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</si>
  <si>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</si>
  <si>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</si>
  <si>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</si>
  <si>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</si>
  <si>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</si>
  <si>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</si>
  <si>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</si>
  <si>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</si>
  <si>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</si>
  <si>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</si>
  <si>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</si>
  <si>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</si>
  <si>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</si>
  <si>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</si>
  <si>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</si>
  <si>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</si>
  <si>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</si>
  <si>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</si>
  <si>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政府性基金预算支出表</t>
  </si>
  <si>
    <t>本年政府性基金预算支出</t>
  </si>
  <si>
    <t>注：以上报表数据为0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</si>
  <si>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</si>
  <si>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</si>
  <si>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</si>
  <si>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</si>
  <si>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</si>
  <si>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</si>
  <si>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</si>
  <si>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</si>
  <si>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</si>
  <si>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</si>
  <si>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</si>
  <si>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</si>
  <si>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</si>
  <si>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</si>
  <si>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</si>
  <si>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</si>
  <si>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</si>
  <si>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</si>
  <si>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</si>
  <si>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</si>
  <si>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</si>
  <si>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</si>
  <si>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</si>
  <si>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</si>
  <si>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</si>
  <si>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302001</t>
  </si>
  <si>
    <t xml:space="preserve">   年初-9308人防工程及管理楼维护维修费</t>
  </si>
  <si>
    <t xml:space="preserve">   年初-派驻纪检监察组工作经费</t>
  </si>
  <si>
    <t xml:space="preserve">   年初-人防业务工作经费</t>
  </si>
  <si>
    <t xml:space="preserve">   年初-人员经费专项（转业退役士官安置经费）</t>
  </si>
  <si>
    <t xml:space="preserve">   年初-省国防动员“三级”指挥光缆网第二路由及人防指挥专网项目</t>
  </si>
  <si>
    <t xml:space="preserve">   年初-湘运早期工程安全隐患整治</t>
  </si>
  <si>
    <t xml:space="preserve">   年初-业务工作开展专项经费</t>
  </si>
  <si>
    <t xml:space="preserve">   年初-益阳市人防疏散地域经费</t>
  </si>
  <si>
    <t xml:space="preserve">   302002</t>
  </si>
  <si>
    <t xml:space="preserve">   年初-单位资金业务专项 </t>
  </si>
  <si>
    <t xml:space="preserve">   年初-业务工作经费专项</t>
  </si>
  <si>
    <t xml:space="preserve">   302005</t>
  </si>
  <si>
    <t xml:space="preserve">   302006</t>
  </si>
  <si>
    <t xml:space="preserve">    年初-人员经费专项（政调企人员生活慰问金）</t>
  </si>
  <si>
    <t xml:space="preserve">   302007</t>
  </si>
  <si>
    <t xml:space="preserve">   年初-人员经费专项（转业退役士官安置费）</t>
  </si>
  <si>
    <t xml:space="preserve">   年初-一次性项目补助（军分区项目划转）</t>
  </si>
  <si>
    <t>五十万元以上项目支出绩效目标表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</si>
  <si>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</si>
  <si>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</si>
  <si>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</si>
  <si>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</si>
  <si>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</si>
  <si>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</si>
  <si>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</si>
  <si>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</si>
  <si>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</si>
  <si>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</si>
  <si>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</si>
  <si>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</si>
  <si>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</si>
  <si>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</si>
  <si>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 年初-单位资金业务专项</t>
  </si>
  <si>
    <t>用于局本级及二级预算单位业务工作开展工作经费，包括：智慧住建、智慧工地建设、二级预算单位经费的补助、创文创卫等业务工作经费</t>
  </si>
  <si>
    <t>1、保证人员经费和公用经费按照预算合理支出，确保单位办公正常运转，按时足额发放职工工资，缴纳政策性社会保障资金。2、保持团洲污水处理厂16万吨的日处理能力，在合同约定的实际进水量和进水水质未超过设计规模的情况下，按照一级A的标准处理达标。期满将设施按合同约定标准无偿移交回政府方。3、2023年益阳市居民自建房安全专项整治工作，完成五类重点区域经营性自建房存在安全隐患整治工作。4、对2022年至2023年中心城区新购商品房符合购房补贴的网签合同、备案等相关资料进行收集、统计、核对，并与相关部门对接，分批次拨付。5、既有多层住宅增设电梯200台左右，验收合格投入使用。6、完成节能产品备案工作，以绿色发展为核心，大力发展装配式建筑，减少建筑垃圾和扬尘污染，节能减排，缩短建造工期，提升工程质量。7、进一步落实质量终身责任制，加强对工程项目质量的管控，发现隐患及时督促处置到位，杜绝较大及以上安全生产事故的发生。</t>
  </si>
  <si>
    <t>成本指标</t>
  </si>
  <si>
    <t>生态环境成本指标</t>
  </si>
  <si>
    <t>无</t>
  </si>
  <si>
    <t>1</t>
  </si>
  <si>
    <t>定性</t>
  </si>
  <si>
    <t>社会成本指标</t>
  </si>
  <si>
    <t>节约办事成本</t>
  </si>
  <si>
    <t>时间成本、交通成本</t>
  </si>
  <si>
    <t>节约办事时间、减少交通成本</t>
  </si>
  <si>
    <t>经济成本指标</t>
  </si>
  <si>
    <t>完成年度单位业务专项工作所需资金</t>
  </si>
  <si>
    <t>小于等于2300万元</t>
  </si>
  <si>
    <t>确保业务专项工作的顺利完成</t>
  </si>
  <si>
    <t>万元</t>
  </si>
  <si>
    <t>定量</t>
  </si>
  <si>
    <t>满意度指标</t>
  </si>
  <si>
    <t>服务对象满意度指标</t>
  </si>
  <si>
    <t>社会公众满意度达到较高水平</t>
  </si>
  <si>
    <t>大于或等于95</t>
  </si>
  <si>
    <t>反映社会公众或服务对象在部门履职效果、解决民众关心的热点问题等方面的满意程度</t>
  </si>
  <si>
    <t>%</t>
  </si>
  <si>
    <t>效益指标</t>
  </si>
  <si>
    <t>可持续影响指标</t>
  </si>
  <si>
    <t>系统正常使用年限</t>
  </si>
  <si>
    <t>大于1年</t>
  </si>
  <si>
    <t>智慧住建、智慧工地系统的正常使用</t>
  </si>
  <si>
    <t>年</t>
  </si>
  <si>
    <t>社会效益指标</t>
  </si>
  <si>
    <t>提升对建筑工地监督管理的智能化</t>
  </si>
  <si>
    <t>≥80%</t>
  </si>
  <si>
    <t>建筑工地监督管理的智能化得到到一步提高</t>
  </si>
  <si>
    <t>经济效益指标</t>
  </si>
  <si>
    <t>生态效益指标</t>
  </si>
  <si>
    <t>产出指标</t>
  </si>
  <si>
    <t>数量指标</t>
  </si>
  <si>
    <t>智慧工地系统</t>
  </si>
  <si>
    <t>≥10个</t>
  </si>
  <si>
    <t>智慧工地</t>
  </si>
  <si>
    <t>个</t>
  </si>
  <si>
    <t>时效指标</t>
  </si>
  <si>
    <t>完成时间</t>
  </si>
  <si>
    <t>2023年12月</t>
  </si>
  <si>
    <t>单位业务专项工作完成时间为2023年12月</t>
  </si>
  <si>
    <t>质量指标</t>
  </si>
  <si>
    <t>智慧工地系统竣工验收</t>
  </si>
  <si>
    <t>合格</t>
  </si>
  <si>
    <t>智慧工地系统验收</t>
  </si>
  <si>
    <t xml:space="preserve">   302016</t>
  </si>
  <si>
    <t xml:space="preserve"> 三人临聘人中员工资及费用。 弥补在职人员几项保险和其它费用支出。</t>
  </si>
  <si>
    <t>1.机关运行:保证人员经费和公用经费按照预算合理支出，确保单位办公正常运转，按时足额发放职工工资.缴纳政策性社会保障资金。2.城区防空警报设备设施维护管理:根据年度计划组织对城区防空警报设备设施进行维护检修。及时处理各种设备故障，确保处于良好的工作状态。3.人防基本指挥所、机动指挥所、地面指挥中心各通信系统设备设施维护管理:根据各指挥场所设备设施管理要求，及时对各系统软、硬件进行维护维修和升级改造，保证人防指挥通信畅通。</t>
  </si>
  <si>
    <t>各指挥场所设备设施维护管理完成率</t>
  </si>
  <si>
    <t>100</t>
  </si>
  <si>
    <t>1、每月了解城区防空警报终端设备设施状况，至少每半年全面维护检测一次；2、结合日常值勤训练工作结所有指挥场所及通信系统做好维护管</t>
  </si>
  <si>
    <t>≥</t>
  </si>
  <si>
    <t>城区防空警报设备设施维护管理完成率</t>
  </si>
  <si>
    <t>确保完成省市县日常通信值勤训练，完成人防演（训）练通信保障，确保人防指挥通信畅通。</t>
  </si>
  <si>
    <t>已建人防指挥通信系统运行正常</t>
  </si>
  <si>
    <t>确保人防指挥通信畅通</t>
  </si>
  <si>
    <t>防空警报报知效果良好</t>
  </si>
  <si>
    <t>圆满完成年度试鸣防空警报工作任务</t>
  </si>
  <si>
    <t>确保单位的行政运行</t>
  </si>
  <si>
    <t>正常</t>
  </si>
  <si>
    <t>保证人员经费和公用经费按照预算合理支出，确保单位办公正常运转，3人临聘人员工资正常发放，弥补几项保险不足。</t>
  </si>
  <si>
    <t>-</t>
  </si>
  <si>
    <t>益阳市人民防空指挥信息保障中心</t>
  </si>
  <si>
    <t>注：本表只披露50万元以上的项目绩效目标，空表表示无50万元以上的项目</t>
  </si>
  <si>
    <t>整体支出绩效目标表</t>
  </si>
  <si>
    <t>单位：益阳市住房和城乡建设局（人防办）,单位：益阳市建设工程质量安全监督站,单位：益阳市城建档案馆,单位：益阳市中等城乡建设职业技术学校,单位：湖南省益阳市建设工程造价管理站,单位：益阳市住房保障服务中心,单位：益阳市市政重点工程建设事务中心,单位：益阳市建设工程质量检测中心,单位：益阳市白蚁防治所,单位：益阳市房屋交易中心（益阳市房地产信息中心）,单位：益阳市物业维修资金管理服务中心,单位：益阳市房地产测绘队,单位：益阳市建筑施工企业管理站,单位：益阳市人民防空工程质量监督站,单位：益阳市人民防空工程管理站,单位：益阳市人民防空指挥信息保障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</si>
  <si>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</si>
  <si>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</si>
  <si>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</si>
  <si>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</si>
  <si>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</si>
  <si>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</si>
  <si>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</si>
  <si>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</si>
  <si>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</si>
  <si>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302001</t>
  </si>
  <si>
    <t xml:space="preserve"> 数量指标</t>
  </si>
  <si>
    <t>全市装配式建筑占新建建筑面积的比</t>
  </si>
  <si>
    <t>32</t>
  </si>
  <si>
    <t>是否达到占比</t>
  </si>
  <si>
    <t>按省建设厅要求完成全市装配式建筑占新建建筑面积的比</t>
  </si>
  <si>
    <t xml:space="preserve"> 质量指标</t>
  </si>
  <si>
    <t>建筑施工质量管理和安全生产标准化工地</t>
  </si>
  <si>
    <t>80</t>
  </si>
  <si>
    <t>优秀工地是否达到80分</t>
  </si>
  <si>
    <t>建筑施工质量管理和安全生产标准化工地大于或等于80分的为优秀</t>
  </si>
  <si>
    <t xml:space="preserve"> 时效指标</t>
  </si>
  <si>
    <t>购房补贴</t>
  </si>
  <si>
    <t>按时</t>
  </si>
  <si>
    <t>是否按时发放</t>
  </si>
  <si>
    <t>对2022年至2023年中心城区新购商品房符合购房补贴的网签合同、备案等相关资料进行收集、统计、核对，并与相关部门对接，分批次拨付。</t>
  </si>
  <si>
    <t>人员经费支出</t>
  </si>
  <si>
    <t>125.54</t>
  </si>
  <si>
    <t>是否人员经费得到保障</t>
  </si>
  <si>
    <t>保障人员经费正常发放</t>
  </si>
  <si>
    <t>三公经费控制率</t>
  </si>
  <si>
    <t>≤</t>
  </si>
  <si>
    <t>是否三公经费超标</t>
  </si>
  <si>
    <t>三公经费控制率=三公经费实际支出数/三公经费预算数100%</t>
  </si>
  <si>
    <t xml:space="preserve">效益指标 </t>
  </si>
  <si>
    <t>推动项目建设投资　</t>
  </si>
  <si>
    <t>20000</t>
  </si>
  <si>
    <t>项目建设投资是否达到指标值</t>
  </si>
  <si>
    <t>强化城市管理、提升城市品质，项目建设拉动相关经济的投资发展</t>
  </si>
  <si>
    <t>中心城区生活垃圾实现无害化管理和资源化利用</t>
  </si>
  <si>
    <t>中心城区垃圾处理率是否达标</t>
  </si>
  <si>
    <t>中心城区生活垃圾无害化管理和资源化利用率</t>
  </si>
  <si>
    <t>污水处理排放水质达到一级A排放标准</t>
  </si>
  <si>
    <t>污水处理是否达表</t>
  </si>
  <si>
    <t>提升污水处理能力，人居环境得到进一步改善</t>
  </si>
  <si>
    <t xml:space="preserve"> 可持续影响指标</t>
  </si>
  <si>
    <t>持续改善城乡人居环境</t>
  </si>
  <si>
    <t>可持续</t>
  </si>
  <si>
    <t>城乡人居环境是否得到改善</t>
  </si>
  <si>
    <t>对自然环境改观、减少环境污染的可持续影响</t>
  </si>
  <si>
    <t>95</t>
  </si>
  <si>
    <t>社会公众满意度是否达到95%</t>
  </si>
  <si>
    <t>反映社会公众或服务对象在部门履职效果、解决民众关心的热点问题等方面的满意程度。</t>
  </si>
  <si>
    <t>302002</t>
  </si>
  <si>
    <t>益阳市建设工程质量安全监督站</t>
  </si>
  <si>
    <t>302003</t>
  </si>
  <si>
    <t>益阳市城建档案馆</t>
  </si>
  <si>
    <t>302004</t>
  </si>
  <si>
    <t>益阳市中等城乡建设职业技术学校</t>
  </si>
  <si>
    <t>302005</t>
  </si>
  <si>
    <t>湖南省益阳市建设工程造价管理站</t>
  </si>
  <si>
    <t>302006</t>
  </si>
  <si>
    <t>益阳市住房保障服务中心</t>
  </si>
  <si>
    <t>302007</t>
  </si>
  <si>
    <t>益阳市市政重点工程建设事务中心</t>
  </si>
  <si>
    <t>302008</t>
  </si>
  <si>
    <t>益阳市建设工程质量检测中心</t>
  </si>
  <si>
    <t>302009</t>
  </si>
  <si>
    <t>益阳市白蚁防治所</t>
  </si>
  <si>
    <t>302010</t>
  </si>
  <si>
    <t>益阳市房屋交易中心（益阳市房地产信息中心）</t>
  </si>
  <si>
    <t>302011</t>
  </si>
  <si>
    <t>益阳市物业维修资金管理服务中心</t>
  </si>
  <si>
    <t>302012</t>
  </si>
  <si>
    <t>益阳市房地产测绘队</t>
  </si>
  <si>
    <t>302013</t>
  </si>
  <si>
    <t>益阳市建筑施工企业管理站</t>
  </si>
  <si>
    <t>302014</t>
  </si>
  <si>
    <t>益阳市人民防空工程质量监督站</t>
  </si>
  <si>
    <t>302015</t>
  </si>
  <si>
    <t>益阳市人民防空工程管理站</t>
  </si>
  <si>
    <t>302016</t>
  </si>
  <si>
    <t>1、每月了解城区防空警报终端设备设施状况，至少每半年全面维护检测一次；2、结合日常值勤训练工作结所有指挥场所及通信系统做好维护管理</t>
  </si>
  <si>
    <t>城区防空警报设备设施工作状态正常</t>
  </si>
  <si>
    <t>各人防指挥场所通信系统运行正常</t>
  </si>
  <si>
    <t>=</t>
  </si>
  <si>
    <t>保证人员经费和公用经费按照预算合理支出，确保单位办公正常运转，按时足额发放职工工资，缴纳政策性社会保障资金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</si>
</sst>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2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"/>
      <scheme val="minor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3" xfId="0" applyFont="1" applyBorder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177" fontId="7" fillId="0" borderId="3" xfId="0" applyNumberFormat="1" applyFont="1" applyBorder="1">
      <alignment vertical="center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21" sqref="E21"/>
    </sheetView>
  </sheetViews>
  <sheetFormatPr defaultColWidth="10" defaultRowHeight="14.4" outlineLevelCol="7"/>
  <cols>
    <col min="1" max="1" width="32.2962962962963" customWidth="1"/>
    <col min="2" max="2" width="15.7407407407407" customWidth="1"/>
    <col min="3" max="3" width="32.8425925925926" customWidth="1"/>
    <col min="4" max="4" width="17.5" customWidth="1"/>
    <col min="5" max="5" width="27.5462962962963" customWidth="1"/>
    <col min="6" max="6" width="14.6574074074074" customWidth="1"/>
    <col min="7" max="7" width="27.5462962962963" customWidth="1"/>
    <col min="8" max="8" width="14.6574074074074" customWidth="1"/>
    <col min="9" max="9" width="9.76851851851852" customWidth="1"/>
  </cols>
  <sheetData>
    <row r="1" ht="16.35" customHeight="1" spans="1:1">
      <c r="A1" s="3"/>
    </row>
    <row r="2" ht="36.2" customHeight="1" spans="1:8">
      <c r="A2" s="10" t="s">
        <v>0</v>
      </c>
      <c r="B2" s="10"/>
      <c r="C2" s="10"/>
      <c r="D2" s="10"/>
      <c r="E2" s="10"/>
      <c r="F2" s="10"/>
      <c r="G2" s="10"/>
      <c r="H2" s="10"/>
    </row>
    <row r="3" ht="60.3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26.7" customHeight="1" spans="1:8">
      <c r="A4" s="2"/>
      <c r="B4" s="2"/>
      <c r="E4" s="28"/>
      <c r="F4" s="28"/>
      <c r="G4" s="28" t="s">
        <v>2</v>
      </c>
      <c r="H4" s="28"/>
    </row>
    <row r="5" ht="42.25" customHeight="1" spans="1:8">
      <c r="A5" s="44" t="s">
        <v>3</v>
      </c>
      <c r="B5" s="44"/>
      <c r="C5" s="44" t="s">
        <v>4</v>
      </c>
      <c r="D5" s="44"/>
      <c r="E5" s="44"/>
      <c r="F5" s="44"/>
      <c r="G5" s="44"/>
      <c r="H5" s="44"/>
    </row>
    <row r="6" ht="38.8" customHeight="1" spans="1:8">
      <c r="A6" s="44" t="s">
        <v>5</v>
      </c>
      <c r="B6" s="44" t="s">
        <v>6</v>
      </c>
      <c r="C6" s="44" t="s">
        <v>7</v>
      </c>
      <c r="D6" s="44" t="s">
        <v>6</v>
      </c>
      <c r="E6" s="44" t="s">
        <v>8</v>
      </c>
      <c r="F6" s="44" t="s">
        <v>6</v>
      </c>
      <c r="G6" s="44" t="s">
        <v>9</v>
      </c>
      <c r="H6" s="44" t="s">
        <v>6</v>
      </c>
    </row>
    <row r="7" ht="29.3" customHeight="1" spans="1:8">
      <c r="A7" s="13" t="s">
        <v>10</v>
      </c>
      <c r="B7" s="6">
        <v>4756.348369</v>
      </c>
      <c r="C7" s="13" t="s">
        <v>11</v>
      </c>
      <c r="D7" s="14">
        <v>4130.138369</v>
      </c>
      <c r="E7" s="5" t="s">
        <v>12</v>
      </c>
      <c r="F7" s="6">
        <v>3086.467464</v>
      </c>
      <c r="G7" s="5" t="s">
        <v>13</v>
      </c>
      <c r="H7" s="17">
        <v>462.863872</v>
      </c>
    </row>
    <row r="8" ht="29.3" customHeight="1" spans="1:8">
      <c r="A8" s="13" t="s">
        <v>14</v>
      </c>
      <c r="B8" s="6">
        <v>1000</v>
      </c>
      <c r="C8" s="5" t="s">
        <v>15</v>
      </c>
      <c r="D8" s="6">
        <v>2949.967536</v>
      </c>
      <c r="E8" s="5" t="s">
        <v>16</v>
      </c>
      <c r="F8" s="6">
        <v>4188.857753</v>
      </c>
      <c r="G8" s="5" t="s">
        <v>17</v>
      </c>
      <c r="H8" s="17"/>
    </row>
    <row r="9" ht="29.3" customHeight="1" spans="1:8">
      <c r="A9" s="13" t="s">
        <v>18</v>
      </c>
      <c r="B9" s="6"/>
      <c r="C9" s="5" t="s">
        <v>19</v>
      </c>
      <c r="D9" s="6">
        <v>777.699766</v>
      </c>
      <c r="E9" s="5" t="s">
        <v>20</v>
      </c>
      <c r="F9" s="6">
        <v>370</v>
      </c>
      <c r="G9" s="5" t="s">
        <v>21</v>
      </c>
      <c r="H9" s="17">
        <v>1000</v>
      </c>
    </row>
    <row r="10" ht="29.3" customHeight="1" spans="1:8">
      <c r="A10" s="13" t="s">
        <v>22</v>
      </c>
      <c r="B10" s="6"/>
      <c r="C10" s="5" t="s">
        <v>23</v>
      </c>
      <c r="D10" s="6">
        <v>402.471067</v>
      </c>
      <c r="E10" s="5" t="s">
        <v>24</v>
      </c>
      <c r="F10" s="6">
        <v>340</v>
      </c>
      <c r="G10" s="5" t="s">
        <v>25</v>
      </c>
      <c r="H10" s="17"/>
    </row>
    <row r="11" ht="29.3" customHeight="1" spans="1:8">
      <c r="A11" s="13" t="s">
        <v>26</v>
      </c>
      <c r="B11" s="6">
        <v>4767</v>
      </c>
      <c r="C11" s="13" t="s">
        <v>27</v>
      </c>
      <c r="D11" s="14">
        <v>10366.21</v>
      </c>
      <c r="E11" s="5" t="s">
        <v>28</v>
      </c>
      <c r="F11" s="6">
        <v>3239.312085</v>
      </c>
      <c r="G11" s="5" t="s">
        <v>29</v>
      </c>
      <c r="H11" s="17"/>
    </row>
    <row r="12" ht="29.3" customHeight="1" spans="1:8">
      <c r="A12" s="13" t="s">
        <v>30</v>
      </c>
      <c r="B12" s="6">
        <v>3973</v>
      </c>
      <c r="C12" s="5" t="s">
        <v>31</v>
      </c>
      <c r="D12" s="6">
        <v>2284.23</v>
      </c>
      <c r="E12" s="5" t="s">
        <v>32</v>
      </c>
      <c r="F12" s="6">
        <v>308</v>
      </c>
      <c r="G12" s="5" t="s">
        <v>33</v>
      </c>
      <c r="H12" s="17"/>
    </row>
    <row r="13" ht="29.3" customHeight="1" spans="1:8">
      <c r="A13" s="5"/>
      <c r="B13" s="6"/>
      <c r="C13" s="5" t="s">
        <v>34</v>
      </c>
      <c r="D13" s="6">
        <v>4502.74</v>
      </c>
      <c r="E13" s="5" t="s">
        <v>35</v>
      </c>
      <c r="F13" s="6"/>
      <c r="G13" s="5" t="s">
        <v>36</v>
      </c>
      <c r="H13" s="17"/>
    </row>
    <row r="14" ht="29.3" customHeight="1" spans="1:8">
      <c r="A14" s="5"/>
      <c r="B14" s="6"/>
      <c r="C14" s="5" t="s">
        <v>37</v>
      </c>
      <c r="D14" s="6">
        <v>258.24</v>
      </c>
      <c r="E14" s="5" t="s">
        <v>38</v>
      </c>
      <c r="F14" s="6"/>
      <c r="G14" s="5" t="s">
        <v>39</v>
      </c>
      <c r="H14" s="17">
        <v>633.058551</v>
      </c>
    </row>
    <row r="15" ht="29.3" customHeight="1" spans="1:8">
      <c r="A15" s="5"/>
      <c r="B15" s="6"/>
      <c r="C15" s="5" t="s">
        <v>40</v>
      </c>
      <c r="D15" s="6"/>
      <c r="E15" s="5" t="s">
        <v>41</v>
      </c>
      <c r="F15" s="6">
        <v>660.711067</v>
      </c>
      <c r="G15" s="5" t="s">
        <v>42</v>
      </c>
      <c r="H15" s="17"/>
    </row>
    <row r="16" ht="29.3" customHeight="1" spans="1:8">
      <c r="A16" s="5"/>
      <c r="B16" s="6"/>
      <c r="C16" s="5" t="s">
        <v>43</v>
      </c>
      <c r="D16" s="6">
        <v>458</v>
      </c>
      <c r="E16" s="5" t="s">
        <v>44</v>
      </c>
      <c r="F16" s="6"/>
      <c r="G16" s="5" t="s">
        <v>45</v>
      </c>
      <c r="H16" s="17">
        <v>383.114012</v>
      </c>
    </row>
    <row r="17" ht="29.3" customHeight="1" spans="1:8">
      <c r="A17" s="5"/>
      <c r="B17" s="6"/>
      <c r="C17" s="5" t="s">
        <v>46</v>
      </c>
      <c r="D17" s="6">
        <v>560</v>
      </c>
      <c r="E17" s="5" t="s">
        <v>47</v>
      </c>
      <c r="F17" s="6"/>
      <c r="G17" s="5" t="s">
        <v>48</v>
      </c>
      <c r="H17" s="17"/>
    </row>
    <row r="18" ht="29.3" customHeight="1" spans="1:8">
      <c r="A18" s="5"/>
      <c r="B18" s="6"/>
      <c r="C18" s="5" t="s">
        <v>49</v>
      </c>
      <c r="D18" s="6"/>
      <c r="E18" s="5" t="s">
        <v>50</v>
      </c>
      <c r="F18" s="6"/>
      <c r="G18" s="5" t="s">
        <v>51</v>
      </c>
      <c r="H18" s="17">
        <v>11634.479894</v>
      </c>
    </row>
    <row r="19" ht="29.3" customHeight="1" spans="1:8">
      <c r="A19" s="5"/>
      <c r="B19" s="6"/>
      <c r="C19" s="5" t="s">
        <v>52</v>
      </c>
      <c r="D19" s="6"/>
      <c r="E19" s="5" t="s">
        <v>53</v>
      </c>
      <c r="F19" s="6"/>
      <c r="G19" s="5" t="s">
        <v>54</v>
      </c>
      <c r="H19" s="17"/>
    </row>
    <row r="20" ht="29.3" customHeight="1" spans="1:8">
      <c r="A20" s="5"/>
      <c r="B20" s="6"/>
      <c r="C20" s="5" t="s">
        <v>55</v>
      </c>
      <c r="D20" s="6"/>
      <c r="E20" s="5" t="s">
        <v>56</v>
      </c>
      <c r="F20" s="6">
        <v>2303</v>
      </c>
      <c r="G20" s="5" t="s">
        <v>57</v>
      </c>
      <c r="H20" s="17"/>
    </row>
    <row r="21" ht="29.3" customHeight="1" spans="1:8">
      <c r="A21" s="13"/>
      <c r="B21" s="14"/>
      <c r="C21" s="5" t="s">
        <v>58</v>
      </c>
      <c r="D21" s="6">
        <v>2303</v>
      </c>
      <c r="E21" s="5"/>
      <c r="F21" s="6"/>
      <c r="G21" s="5" t="s">
        <v>59</v>
      </c>
      <c r="H21" s="17"/>
    </row>
    <row r="22" ht="29.3" customHeight="1" spans="1:8">
      <c r="A22" s="13"/>
      <c r="B22" s="14"/>
      <c r="C22" s="13" t="s">
        <v>60</v>
      </c>
      <c r="D22" s="14"/>
      <c r="E22" s="5"/>
      <c r="F22" s="6"/>
      <c r="G22" s="5" t="s">
        <v>61</v>
      </c>
      <c r="H22" s="17"/>
    </row>
    <row r="23" ht="29.3" customHeight="1" spans="1:8">
      <c r="A23" s="13"/>
      <c r="B23" s="14"/>
      <c r="C23" s="5"/>
      <c r="D23" s="5"/>
      <c r="E23" s="5"/>
      <c r="F23" s="6"/>
      <c r="G23" s="5" t="s">
        <v>62</v>
      </c>
      <c r="H23" s="17"/>
    </row>
    <row r="24" ht="29.3" customHeight="1" spans="1:8">
      <c r="A24" s="5"/>
      <c r="B24" s="5"/>
      <c r="C24" s="5"/>
      <c r="D24" s="5"/>
      <c r="E24" s="5"/>
      <c r="F24" s="5"/>
      <c r="G24" s="5" t="s">
        <v>63</v>
      </c>
      <c r="H24" s="17"/>
    </row>
    <row r="25" ht="29.3" customHeight="1" spans="1:8">
      <c r="A25" s="5"/>
      <c r="B25" s="5"/>
      <c r="C25" s="5"/>
      <c r="D25" s="5"/>
      <c r="E25" s="5"/>
      <c r="F25" s="5"/>
      <c r="G25" s="5" t="s">
        <v>64</v>
      </c>
      <c r="H25" s="17"/>
    </row>
    <row r="26" ht="29.3" customHeight="1" spans="1:8">
      <c r="A26" s="13"/>
      <c r="B26" s="14"/>
      <c r="C26" s="13"/>
      <c r="D26" s="14"/>
      <c r="E26" s="13"/>
      <c r="F26" s="14"/>
      <c r="G26" s="5" t="s">
        <v>65</v>
      </c>
      <c r="H26" s="17">
        <v>382.83204</v>
      </c>
    </row>
    <row r="27" ht="29.3" customHeight="1" spans="1:8">
      <c r="A27" s="13"/>
      <c r="B27" s="14"/>
      <c r="C27" s="13"/>
      <c r="D27" s="14"/>
      <c r="E27" s="13"/>
      <c r="F27" s="14"/>
      <c r="G27" s="5" t="s">
        <v>66</v>
      </c>
      <c r="H27" s="17"/>
    </row>
    <row r="28" ht="29.3" customHeight="1" spans="1:8">
      <c r="A28" s="5"/>
      <c r="B28" s="6"/>
      <c r="C28" s="13"/>
      <c r="D28" s="14"/>
      <c r="E28" s="13"/>
      <c r="F28" s="14"/>
      <c r="G28" s="5" t="s">
        <v>67</v>
      </c>
      <c r="H28" s="17"/>
    </row>
    <row r="29" ht="29.3" customHeight="1" spans="1:8">
      <c r="A29" s="13"/>
      <c r="B29" s="14"/>
      <c r="C29" s="13"/>
      <c r="D29" s="14"/>
      <c r="E29" s="13"/>
      <c r="F29" s="14"/>
      <c r="G29" s="5" t="s">
        <v>68</v>
      </c>
      <c r="H29" s="17"/>
    </row>
    <row r="30" ht="29.3" customHeight="1" spans="1:8">
      <c r="A30" s="5"/>
      <c r="B30" s="5"/>
      <c r="C30" s="5"/>
      <c r="D30" s="5"/>
      <c r="E30" s="5"/>
      <c r="F30" s="5"/>
      <c r="G30" s="5" t="s">
        <v>69</v>
      </c>
      <c r="H30" s="17"/>
    </row>
    <row r="31" ht="29.3" customHeight="1" spans="1:8">
      <c r="A31" s="5"/>
      <c r="B31" s="5"/>
      <c r="C31" s="5"/>
      <c r="D31" s="5"/>
      <c r="E31" s="5"/>
      <c r="F31" s="5"/>
      <c r="G31" s="5" t="s">
        <v>70</v>
      </c>
      <c r="H31" s="17"/>
    </row>
    <row r="32" ht="29.3" customHeight="1" spans="1:8">
      <c r="A32" s="5"/>
      <c r="B32" s="5"/>
      <c r="C32" s="5"/>
      <c r="D32" s="5"/>
      <c r="E32" s="5"/>
      <c r="F32" s="5"/>
      <c r="G32" s="5" t="s">
        <v>71</v>
      </c>
      <c r="H32" s="17"/>
    </row>
    <row r="33" ht="29.3" customHeight="1" spans="1:8">
      <c r="A33" s="5"/>
      <c r="B33" s="5"/>
      <c r="C33" s="5"/>
      <c r="D33" s="5"/>
      <c r="E33" s="5"/>
      <c r="F33" s="5"/>
      <c r="G33" s="5" t="s">
        <v>72</v>
      </c>
      <c r="H33" s="17"/>
    </row>
    <row r="34" ht="29.3" customHeight="1" spans="1:8">
      <c r="A34" s="5"/>
      <c r="B34" s="5"/>
      <c r="C34" s="5"/>
      <c r="D34" s="5"/>
      <c r="E34" s="5"/>
      <c r="F34" s="5"/>
      <c r="G34" s="5" t="s">
        <v>73</v>
      </c>
      <c r="H34" s="17"/>
    </row>
    <row r="35" ht="29.3" customHeight="1" spans="1:8">
      <c r="A35" s="5"/>
      <c r="B35" s="5"/>
      <c r="C35" s="5"/>
      <c r="D35" s="5"/>
      <c r="E35" s="5"/>
      <c r="F35" s="5"/>
      <c r="G35" s="5" t="s">
        <v>74</v>
      </c>
      <c r="H35" s="17"/>
    </row>
    <row r="36" ht="29.3" customHeight="1" spans="1:8">
      <c r="A36" s="5"/>
      <c r="B36" s="5"/>
      <c r="C36" s="5"/>
      <c r="D36" s="5"/>
      <c r="E36" s="5"/>
      <c r="F36" s="5"/>
      <c r="G36" s="5" t="s">
        <v>75</v>
      </c>
      <c r="H36" s="17"/>
    </row>
    <row r="37" ht="29.3" customHeight="1" spans="1:8">
      <c r="A37" s="13" t="s">
        <v>76</v>
      </c>
      <c r="B37" s="14">
        <v>14496.348369</v>
      </c>
      <c r="C37" s="13" t="s">
        <v>77</v>
      </c>
      <c r="D37" s="14">
        <v>14496.348369</v>
      </c>
      <c r="E37" s="13" t="s">
        <v>77</v>
      </c>
      <c r="F37" s="14">
        <v>14496.348369</v>
      </c>
      <c r="G37" s="13" t="s">
        <v>77</v>
      </c>
      <c r="H37" s="14">
        <v>14496.348369</v>
      </c>
    </row>
    <row r="38" ht="29.3" customHeight="1" spans="1:8">
      <c r="A38" s="13" t="s">
        <v>78</v>
      </c>
      <c r="B38" s="14"/>
      <c r="C38" s="13" t="s">
        <v>79</v>
      </c>
      <c r="D38" s="14"/>
      <c r="E38" s="13" t="s">
        <v>79</v>
      </c>
      <c r="F38" s="14"/>
      <c r="G38" s="13" t="s">
        <v>79</v>
      </c>
      <c r="H38" s="14"/>
    </row>
    <row r="39" ht="29.3" customHeight="1" spans="1:8">
      <c r="A39" s="5"/>
      <c r="B39" s="6"/>
      <c r="C39" s="13"/>
      <c r="D39" s="14"/>
      <c r="E39" s="13"/>
      <c r="F39" s="14"/>
      <c r="G39" s="5"/>
      <c r="H39" s="6"/>
    </row>
    <row r="40" ht="29.3" customHeight="1" spans="1:8">
      <c r="A40" s="13" t="s">
        <v>80</v>
      </c>
      <c r="B40" s="14">
        <v>14496.348369</v>
      </c>
      <c r="C40" s="13" t="s">
        <v>81</v>
      </c>
      <c r="D40" s="14">
        <v>14496.348369</v>
      </c>
      <c r="E40" s="13" t="s">
        <v>81</v>
      </c>
      <c r="F40" s="14">
        <v>14496.348369</v>
      </c>
      <c r="G40" s="13" t="s">
        <v>81</v>
      </c>
      <c r="H40" s="14">
        <v>14496.348369</v>
      </c>
    </row>
  </sheetData>
  <mergeCells count="7">
    <mergeCell ref="A2:H2"/>
    <mergeCell ref="A3:H3"/>
    <mergeCell ref="A4:B4"/>
    <mergeCell ref="E4:F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3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5.83333333333333" customWidth="1"/>
    <col min="3" max="3" width="7.87037037037037" customWidth="1"/>
    <col min="4" max="4" width="12.3518518518519" customWidth="1"/>
    <col min="5" max="5" width="24.8333333333333" customWidth="1"/>
    <col min="6" max="6" width="17.7777777777778" customWidth="1"/>
    <col min="7" max="7" width="13.4351851851852" customWidth="1"/>
    <col min="8" max="11" width="10.2592592592593" customWidth="1"/>
    <col min="12" max="12" width="14.9259259259259" customWidth="1"/>
    <col min="13" max="14" width="10.2592592592593" customWidth="1"/>
    <col min="15" max="16" width="9.76851851851852" customWidth="1"/>
  </cols>
  <sheetData>
    <row r="1" ht="16.35" customHeight="1" spans="1:1">
      <c r="A1" s="3"/>
    </row>
    <row r="2" ht="44.85" customHeight="1" spans="1:14">
      <c r="A2" s="10" t="s">
        <v>450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75.9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3:14">
      <c r="M4" s="9" t="s">
        <v>2</v>
      </c>
      <c r="N4" s="9"/>
    </row>
    <row r="5" ht="42.25" customHeight="1" spans="1:14">
      <c r="A5" s="4" t="s">
        <v>138</v>
      </c>
      <c r="B5" s="4"/>
      <c r="C5" s="4"/>
      <c r="D5" s="4" t="s">
        <v>199</v>
      </c>
      <c r="E5" s="4" t="s">
        <v>200</v>
      </c>
      <c r="F5" s="4" t="s">
        <v>233</v>
      </c>
      <c r="G5" s="4" t="s">
        <v>202</v>
      </c>
      <c r="H5" s="4"/>
      <c r="I5" s="4"/>
      <c r="J5" s="4"/>
      <c r="K5" s="4"/>
      <c r="L5" s="4" t="s">
        <v>206</v>
      </c>
      <c r="M5" s="4"/>
      <c r="N5" s="4"/>
    </row>
    <row r="6" ht="39.65" customHeight="1" spans="1:14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85</v>
      </c>
      <c r="H6" s="4" t="s">
        <v>451</v>
      </c>
      <c r="I6" s="4" t="s">
        <v>452</v>
      </c>
      <c r="J6" s="4" t="s">
        <v>388</v>
      </c>
      <c r="K6" s="4" t="s">
        <v>389</v>
      </c>
      <c r="L6" s="4" t="s">
        <v>85</v>
      </c>
      <c r="M6" s="4" t="s">
        <v>234</v>
      </c>
      <c r="N6" s="4" t="s">
        <v>453</v>
      </c>
    </row>
    <row r="7" ht="27.6" customHeight="1" spans="1:14">
      <c r="A7" s="13"/>
      <c r="B7" s="13"/>
      <c r="C7" s="13"/>
      <c r="D7" s="13"/>
      <c r="E7" s="13" t="s">
        <v>85</v>
      </c>
      <c r="F7" s="12">
        <v>2949.967536</v>
      </c>
      <c r="G7" s="12">
        <v>2324.007464</v>
      </c>
      <c r="H7" s="12">
        <v>1684.1104</v>
      </c>
      <c r="I7" s="12">
        <v>446.283856</v>
      </c>
      <c r="J7" s="12">
        <v>193.613208</v>
      </c>
      <c r="K7" s="12"/>
      <c r="L7" s="12">
        <v>625.960072</v>
      </c>
      <c r="M7" s="12">
        <v>625.960072</v>
      </c>
      <c r="N7" s="12"/>
    </row>
    <row r="8" ht="26.05" customHeight="1" spans="1:14">
      <c r="A8" s="13"/>
      <c r="B8" s="13"/>
      <c r="C8" s="13"/>
      <c r="D8" s="11" t="s">
        <v>103</v>
      </c>
      <c r="E8" s="11" t="s">
        <v>104</v>
      </c>
      <c r="F8" s="12">
        <v>2949.967536</v>
      </c>
      <c r="G8" s="12">
        <v>2324.007464</v>
      </c>
      <c r="H8" s="12">
        <v>1684.1104</v>
      </c>
      <c r="I8" s="12">
        <v>446.283856</v>
      </c>
      <c r="J8" s="12">
        <v>193.613208</v>
      </c>
      <c r="K8" s="12"/>
      <c r="L8" s="12">
        <v>625.960072</v>
      </c>
      <c r="M8" s="12">
        <v>625.960072</v>
      </c>
      <c r="N8" s="12"/>
    </row>
    <row r="9" ht="26.05" customHeight="1" spans="1:14">
      <c r="A9" s="13"/>
      <c r="B9" s="13"/>
      <c r="C9" s="13"/>
      <c r="D9" s="16" t="s">
        <v>105</v>
      </c>
      <c r="E9" s="16" t="s">
        <v>106</v>
      </c>
      <c r="F9" s="12">
        <v>1048.346519</v>
      </c>
      <c r="G9" s="12">
        <v>1048.346519</v>
      </c>
      <c r="H9" s="12">
        <v>759.5976</v>
      </c>
      <c r="I9" s="12">
        <v>197.755607</v>
      </c>
      <c r="J9" s="12">
        <v>90.993312</v>
      </c>
      <c r="K9" s="12"/>
      <c r="L9" s="12"/>
      <c r="M9" s="12"/>
      <c r="N9" s="12"/>
    </row>
    <row r="10" ht="30.15" customHeight="1" spans="1:14">
      <c r="A10" s="20" t="s">
        <v>159</v>
      </c>
      <c r="B10" s="20" t="s">
        <v>151</v>
      </c>
      <c r="C10" s="20" t="s">
        <v>151</v>
      </c>
      <c r="D10" s="15" t="s">
        <v>216</v>
      </c>
      <c r="E10" s="5" t="s">
        <v>161</v>
      </c>
      <c r="F10" s="6">
        <v>121.324416</v>
      </c>
      <c r="G10" s="6">
        <v>121.324416</v>
      </c>
      <c r="H10" s="17"/>
      <c r="I10" s="17">
        <v>121.324416</v>
      </c>
      <c r="J10" s="17"/>
      <c r="K10" s="17"/>
      <c r="L10" s="6"/>
      <c r="M10" s="17"/>
      <c r="N10" s="17"/>
    </row>
    <row r="11" ht="30.15" customHeight="1" spans="1:14">
      <c r="A11" s="20" t="s">
        <v>165</v>
      </c>
      <c r="B11" s="20" t="s">
        <v>150</v>
      </c>
      <c r="C11" s="20" t="s">
        <v>166</v>
      </c>
      <c r="D11" s="15" t="s">
        <v>216</v>
      </c>
      <c r="E11" s="5" t="s">
        <v>168</v>
      </c>
      <c r="F11" s="6">
        <v>52.358375</v>
      </c>
      <c r="G11" s="6">
        <v>52.358375</v>
      </c>
      <c r="H11" s="17"/>
      <c r="I11" s="17">
        <v>52.358375</v>
      </c>
      <c r="J11" s="17"/>
      <c r="K11" s="17"/>
      <c r="L11" s="6"/>
      <c r="M11" s="17"/>
      <c r="N11" s="17"/>
    </row>
    <row r="12" ht="30.15" customHeight="1" spans="1:14">
      <c r="A12" s="20" t="s">
        <v>165</v>
      </c>
      <c r="B12" s="20" t="s">
        <v>150</v>
      </c>
      <c r="C12" s="20" t="s">
        <v>156</v>
      </c>
      <c r="D12" s="15" t="s">
        <v>216</v>
      </c>
      <c r="E12" s="5" t="s">
        <v>170</v>
      </c>
      <c r="F12" s="6">
        <v>24.072816</v>
      </c>
      <c r="G12" s="6">
        <v>24.072816</v>
      </c>
      <c r="H12" s="17"/>
      <c r="I12" s="17">
        <v>24.072816</v>
      </c>
      <c r="J12" s="17"/>
      <c r="K12" s="17"/>
      <c r="L12" s="6"/>
      <c r="M12" s="17"/>
      <c r="N12" s="17"/>
    </row>
    <row r="13" ht="30.15" customHeight="1" spans="1:14">
      <c r="A13" s="20" t="s">
        <v>173</v>
      </c>
      <c r="B13" s="20" t="s">
        <v>166</v>
      </c>
      <c r="C13" s="20" t="s">
        <v>166</v>
      </c>
      <c r="D13" s="15" t="s">
        <v>216</v>
      </c>
      <c r="E13" s="5" t="s">
        <v>175</v>
      </c>
      <c r="F13" s="6">
        <v>759.5976</v>
      </c>
      <c r="G13" s="6">
        <v>759.5976</v>
      </c>
      <c r="H13" s="17">
        <v>759.5976</v>
      </c>
      <c r="I13" s="17"/>
      <c r="J13" s="17"/>
      <c r="K13" s="17"/>
      <c r="L13" s="6"/>
      <c r="M13" s="17"/>
      <c r="N13" s="17"/>
    </row>
    <row r="14" ht="30.15" customHeight="1" spans="1:14">
      <c r="A14" s="20" t="s">
        <v>176</v>
      </c>
      <c r="B14" s="20" t="s">
        <v>177</v>
      </c>
      <c r="C14" s="20" t="s">
        <v>166</v>
      </c>
      <c r="D14" s="15" t="s">
        <v>216</v>
      </c>
      <c r="E14" s="5" t="s">
        <v>179</v>
      </c>
      <c r="F14" s="6">
        <v>90.993312</v>
      </c>
      <c r="G14" s="6">
        <v>90.993312</v>
      </c>
      <c r="H14" s="17"/>
      <c r="I14" s="17"/>
      <c r="J14" s="17">
        <v>90.993312</v>
      </c>
      <c r="K14" s="17"/>
      <c r="L14" s="6"/>
      <c r="M14" s="17"/>
      <c r="N14" s="17"/>
    </row>
    <row r="15" ht="26.05" customHeight="1" spans="1:14">
      <c r="A15" s="13"/>
      <c r="B15" s="13"/>
      <c r="C15" s="13"/>
      <c r="D15" s="16" t="s">
        <v>107</v>
      </c>
      <c r="E15" s="16" t="s">
        <v>108</v>
      </c>
      <c r="F15" s="12">
        <v>87.530264</v>
      </c>
      <c r="G15" s="12">
        <v>87.530264</v>
      </c>
      <c r="H15" s="12">
        <v>69.347</v>
      </c>
      <c r="I15" s="12">
        <v>18.183264</v>
      </c>
      <c r="J15" s="12"/>
      <c r="K15" s="12"/>
      <c r="L15" s="12"/>
      <c r="M15" s="12"/>
      <c r="N15" s="12"/>
    </row>
    <row r="16" ht="30.15" customHeight="1" spans="1:14">
      <c r="A16" s="20" t="s">
        <v>165</v>
      </c>
      <c r="B16" s="20" t="s">
        <v>150</v>
      </c>
      <c r="C16" s="20" t="s">
        <v>156</v>
      </c>
      <c r="D16" s="15" t="s">
        <v>217</v>
      </c>
      <c r="E16" s="5" t="s">
        <v>170</v>
      </c>
      <c r="F16" s="6">
        <v>18.183264</v>
      </c>
      <c r="G16" s="6">
        <v>18.183264</v>
      </c>
      <c r="H16" s="17"/>
      <c r="I16" s="17">
        <v>18.183264</v>
      </c>
      <c r="J16" s="17"/>
      <c r="K16" s="17"/>
      <c r="L16" s="6"/>
      <c r="M16" s="17"/>
      <c r="N16" s="17"/>
    </row>
    <row r="17" ht="30.15" customHeight="1" spans="1:14">
      <c r="A17" s="20" t="s">
        <v>173</v>
      </c>
      <c r="B17" s="20" t="s">
        <v>166</v>
      </c>
      <c r="C17" s="20" t="s">
        <v>155</v>
      </c>
      <c r="D17" s="15" t="s">
        <v>217</v>
      </c>
      <c r="E17" s="5" t="s">
        <v>185</v>
      </c>
      <c r="F17" s="6">
        <v>69.347</v>
      </c>
      <c r="G17" s="6">
        <v>69.347</v>
      </c>
      <c r="H17" s="17">
        <v>69.347</v>
      </c>
      <c r="I17" s="17"/>
      <c r="J17" s="17"/>
      <c r="K17" s="17"/>
      <c r="L17" s="6"/>
      <c r="M17" s="17"/>
      <c r="N17" s="17"/>
    </row>
    <row r="18" ht="26.05" customHeight="1" spans="1:14">
      <c r="A18" s="13"/>
      <c r="B18" s="13"/>
      <c r="C18" s="13"/>
      <c r="D18" s="16" t="s">
        <v>109</v>
      </c>
      <c r="E18" s="16" t="s">
        <v>110</v>
      </c>
      <c r="F18" s="12">
        <v>197.724797</v>
      </c>
      <c r="G18" s="12">
        <v>197.724797</v>
      </c>
      <c r="H18" s="12">
        <v>142.2624</v>
      </c>
      <c r="I18" s="12">
        <v>38.390909</v>
      </c>
      <c r="J18" s="12">
        <v>17.071488</v>
      </c>
      <c r="K18" s="12"/>
      <c r="L18" s="12"/>
      <c r="M18" s="12"/>
      <c r="N18" s="12"/>
    </row>
    <row r="19" ht="30.15" customHeight="1" spans="1:14">
      <c r="A19" s="20" t="s">
        <v>159</v>
      </c>
      <c r="B19" s="20" t="s">
        <v>151</v>
      </c>
      <c r="C19" s="20" t="s">
        <v>151</v>
      </c>
      <c r="D19" s="15" t="s">
        <v>218</v>
      </c>
      <c r="E19" s="5" t="s">
        <v>161</v>
      </c>
      <c r="F19" s="6">
        <v>22.761984</v>
      </c>
      <c r="G19" s="6">
        <v>22.761984</v>
      </c>
      <c r="H19" s="17"/>
      <c r="I19" s="17">
        <v>22.761984</v>
      </c>
      <c r="J19" s="17"/>
      <c r="K19" s="17"/>
      <c r="L19" s="6"/>
      <c r="M19" s="17"/>
      <c r="N19" s="17"/>
    </row>
    <row r="20" ht="30.15" customHeight="1" spans="1:14">
      <c r="A20" s="20" t="s">
        <v>165</v>
      </c>
      <c r="B20" s="20" t="s">
        <v>150</v>
      </c>
      <c r="C20" s="20" t="s">
        <v>177</v>
      </c>
      <c r="D20" s="15" t="s">
        <v>218</v>
      </c>
      <c r="E20" s="5" t="s">
        <v>183</v>
      </c>
      <c r="F20" s="6">
        <v>10.706429</v>
      </c>
      <c r="G20" s="6">
        <v>10.706429</v>
      </c>
      <c r="H20" s="17"/>
      <c r="I20" s="17">
        <v>10.706429</v>
      </c>
      <c r="J20" s="17"/>
      <c r="K20" s="17"/>
      <c r="L20" s="6"/>
      <c r="M20" s="17"/>
      <c r="N20" s="17"/>
    </row>
    <row r="21" ht="30.15" customHeight="1" spans="1:14">
      <c r="A21" s="20" t="s">
        <v>165</v>
      </c>
      <c r="B21" s="20" t="s">
        <v>150</v>
      </c>
      <c r="C21" s="20" t="s">
        <v>156</v>
      </c>
      <c r="D21" s="15" t="s">
        <v>218</v>
      </c>
      <c r="E21" s="5" t="s">
        <v>170</v>
      </c>
      <c r="F21" s="6">
        <v>4.922496</v>
      </c>
      <c r="G21" s="6">
        <v>4.922496</v>
      </c>
      <c r="H21" s="17"/>
      <c r="I21" s="17">
        <v>4.922496</v>
      </c>
      <c r="J21" s="17"/>
      <c r="K21" s="17"/>
      <c r="L21" s="6"/>
      <c r="M21" s="17"/>
      <c r="N21" s="17"/>
    </row>
    <row r="22" ht="30.15" customHeight="1" spans="1:14">
      <c r="A22" s="20" t="s">
        <v>173</v>
      </c>
      <c r="B22" s="20" t="s">
        <v>166</v>
      </c>
      <c r="C22" s="20" t="s">
        <v>162</v>
      </c>
      <c r="D22" s="15" t="s">
        <v>218</v>
      </c>
      <c r="E22" s="5" t="s">
        <v>187</v>
      </c>
      <c r="F22" s="6">
        <v>142.2624</v>
      </c>
      <c r="G22" s="6">
        <v>142.2624</v>
      </c>
      <c r="H22" s="17">
        <v>142.2624</v>
      </c>
      <c r="I22" s="17"/>
      <c r="J22" s="17"/>
      <c r="K22" s="17"/>
      <c r="L22" s="6"/>
      <c r="M22" s="17"/>
      <c r="N22" s="17"/>
    </row>
    <row r="23" ht="30.15" customHeight="1" spans="1:14">
      <c r="A23" s="20" t="s">
        <v>176</v>
      </c>
      <c r="B23" s="20" t="s">
        <v>177</v>
      </c>
      <c r="C23" s="20" t="s">
        <v>166</v>
      </c>
      <c r="D23" s="15" t="s">
        <v>218</v>
      </c>
      <c r="E23" s="5" t="s">
        <v>179</v>
      </c>
      <c r="F23" s="6">
        <v>17.071488</v>
      </c>
      <c r="G23" s="6">
        <v>17.071488</v>
      </c>
      <c r="H23" s="17"/>
      <c r="I23" s="17"/>
      <c r="J23" s="17">
        <v>17.071488</v>
      </c>
      <c r="K23" s="17"/>
      <c r="L23" s="6"/>
      <c r="M23" s="17"/>
      <c r="N23" s="17"/>
    </row>
    <row r="24" ht="26.05" customHeight="1" spans="1:14">
      <c r="A24" s="13"/>
      <c r="B24" s="13"/>
      <c r="C24" s="13"/>
      <c r="D24" s="16" t="s">
        <v>113</v>
      </c>
      <c r="E24" s="16" t="s">
        <v>114</v>
      </c>
      <c r="F24" s="12">
        <v>149.848614</v>
      </c>
      <c r="G24" s="12">
        <v>149.848614</v>
      </c>
      <c r="H24" s="12">
        <v>107.802</v>
      </c>
      <c r="I24" s="12">
        <v>29.110374</v>
      </c>
      <c r="J24" s="12">
        <v>12.93624</v>
      </c>
      <c r="K24" s="12"/>
      <c r="L24" s="12"/>
      <c r="M24" s="12"/>
      <c r="N24" s="12"/>
    </row>
    <row r="25" ht="30.15" customHeight="1" spans="1:14">
      <c r="A25" s="20" t="s">
        <v>159</v>
      </c>
      <c r="B25" s="20" t="s">
        <v>151</v>
      </c>
      <c r="C25" s="20" t="s">
        <v>151</v>
      </c>
      <c r="D25" s="15" t="s">
        <v>220</v>
      </c>
      <c r="E25" s="5" t="s">
        <v>161</v>
      </c>
      <c r="F25" s="6">
        <v>17.24832</v>
      </c>
      <c r="G25" s="6">
        <v>17.24832</v>
      </c>
      <c r="H25" s="17"/>
      <c r="I25" s="17">
        <v>17.24832</v>
      </c>
      <c r="J25" s="17"/>
      <c r="K25" s="17"/>
      <c r="L25" s="6"/>
      <c r="M25" s="17"/>
      <c r="N25" s="17"/>
    </row>
    <row r="26" ht="30.15" customHeight="1" spans="1:14">
      <c r="A26" s="20" t="s">
        <v>165</v>
      </c>
      <c r="B26" s="20" t="s">
        <v>150</v>
      </c>
      <c r="C26" s="20" t="s">
        <v>177</v>
      </c>
      <c r="D26" s="15" t="s">
        <v>220</v>
      </c>
      <c r="E26" s="5" t="s">
        <v>183</v>
      </c>
      <c r="F26" s="6">
        <v>8.125974</v>
      </c>
      <c r="G26" s="6">
        <v>8.125974</v>
      </c>
      <c r="H26" s="17"/>
      <c r="I26" s="17">
        <v>8.125974</v>
      </c>
      <c r="J26" s="17"/>
      <c r="K26" s="17"/>
      <c r="L26" s="6"/>
      <c r="M26" s="17"/>
      <c r="N26" s="17"/>
    </row>
    <row r="27" ht="30.15" customHeight="1" spans="1:14">
      <c r="A27" s="20" t="s">
        <v>165</v>
      </c>
      <c r="B27" s="20" t="s">
        <v>150</v>
      </c>
      <c r="C27" s="20" t="s">
        <v>156</v>
      </c>
      <c r="D27" s="15" t="s">
        <v>220</v>
      </c>
      <c r="E27" s="5" t="s">
        <v>170</v>
      </c>
      <c r="F27" s="6">
        <v>3.73608</v>
      </c>
      <c r="G27" s="6">
        <v>3.73608</v>
      </c>
      <c r="H27" s="17"/>
      <c r="I27" s="17">
        <v>3.73608</v>
      </c>
      <c r="J27" s="17"/>
      <c r="K27" s="17"/>
      <c r="L27" s="6"/>
      <c r="M27" s="17"/>
      <c r="N27" s="17"/>
    </row>
    <row r="28" ht="30.15" customHeight="1" spans="1:14">
      <c r="A28" s="20" t="s">
        <v>173</v>
      </c>
      <c r="B28" s="20" t="s">
        <v>166</v>
      </c>
      <c r="C28" s="20" t="s">
        <v>162</v>
      </c>
      <c r="D28" s="15" t="s">
        <v>220</v>
      </c>
      <c r="E28" s="5" t="s">
        <v>187</v>
      </c>
      <c r="F28" s="6">
        <v>107.802</v>
      </c>
      <c r="G28" s="6">
        <v>107.802</v>
      </c>
      <c r="H28" s="17">
        <v>107.802</v>
      </c>
      <c r="I28" s="17"/>
      <c r="J28" s="17"/>
      <c r="K28" s="17"/>
      <c r="L28" s="6"/>
      <c r="M28" s="17"/>
      <c r="N28" s="17"/>
    </row>
    <row r="29" ht="30.15" customHeight="1" spans="1:14">
      <c r="A29" s="20" t="s">
        <v>176</v>
      </c>
      <c r="B29" s="20" t="s">
        <v>177</v>
      </c>
      <c r="C29" s="20" t="s">
        <v>166</v>
      </c>
      <c r="D29" s="15" t="s">
        <v>220</v>
      </c>
      <c r="E29" s="5" t="s">
        <v>179</v>
      </c>
      <c r="F29" s="6">
        <v>12.93624</v>
      </c>
      <c r="G29" s="6">
        <v>12.93624</v>
      </c>
      <c r="H29" s="17"/>
      <c r="I29" s="17"/>
      <c r="J29" s="17">
        <v>12.93624</v>
      </c>
      <c r="K29" s="17"/>
      <c r="L29" s="6"/>
      <c r="M29" s="17"/>
      <c r="N29" s="17"/>
    </row>
    <row r="30" ht="26.05" customHeight="1" spans="1:14">
      <c r="A30" s="13"/>
      <c r="B30" s="13"/>
      <c r="C30" s="13"/>
      <c r="D30" s="16" t="s">
        <v>115</v>
      </c>
      <c r="E30" s="16" t="s">
        <v>116</v>
      </c>
      <c r="F30" s="12">
        <v>405.822517</v>
      </c>
      <c r="G30" s="12">
        <v>405.822517</v>
      </c>
      <c r="H30" s="12">
        <v>292.1138</v>
      </c>
      <c r="I30" s="12">
        <v>78.655061</v>
      </c>
      <c r="J30" s="12">
        <v>35.053656</v>
      </c>
      <c r="K30" s="12"/>
      <c r="L30" s="12"/>
      <c r="M30" s="12"/>
      <c r="N30" s="12"/>
    </row>
    <row r="31" ht="30.15" customHeight="1" spans="1:14">
      <c r="A31" s="20" t="s">
        <v>159</v>
      </c>
      <c r="B31" s="20" t="s">
        <v>151</v>
      </c>
      <c r="C31" s="20" t="s">
        <v>151</v>
      </c>
      <c r="D31" s="15" t="s">
        <v>221</v>
      </c>
      <c r="E31" s="5" t="s">
        <v>161</v>
      </c>
      <c r="F31" s="6">
        <v>46.738208</v>
      </c>
      <c r="G31" s="6">
        <v>46.738208</v>
      </c>
      <c r="H31" s="17"/>
      <c r="I31" s="17">
        <v>46.738208</v>
      </c>
      <c r="J31" s="17"/>
      <c r="K31" s="17"/>
      <c r="L31" s="6"/>
      <c r="M31" s="17"/>
      <c r="N31" s="17"/>
    </row>
    <row r="32" ht="30.15" customHeight="1" spans="1:14">
      <c r="A32" s="20" t="s">
        <v>165</v>
      </c>
      <c r="B32" s="20" t="s">
        <v>150</v>
      </c>
      <c r="C32" s="20" t="s">
        <v>177</v>
      </c>
      <c r="D32" s="15" t="s">
        <v>221</v>
      </c>
      <c r="E32" s="5" t="s">
        <v>183</v>
      </c>
      <c r="F32" s="6">
        <v>21.864301</v>
      </c>
      <c r="G32" s="6">
        <v>21.864301</v>
      </c>
      <c r="H32" s="17"/>
      <c r="I32" s="17">
        <v>21.864301</v>
      </c>
      <c r="J32" s="17"/>
      <c r="K32" s="17"/>
      <c r="L32" s="6"/>
      <c r="M32" s="17"/>
      <c r="N32" s="17"/>
    </row>
    <row r="33" ht="30.15" customHeight="1" spans="1:14">
      <c r="A33" s="20" t="s">
        <v>165</v>
      </c>
      <c r="B33" s="20" t="s">
        <v>150</v>
      </c>
      <c r="C33" s="20" t="s">
        <v>156</v>
      </c>
      <c r="D33" s="15" t="s">
        <v>221</v>
      </c>
      <c r="E33" s="5" t="s">
        <v>170</v>
      </c>
      <c r="F33" s="6">
        <v>10.052552</v>
      </c>
      <c r="G33" s="6">
        <v>10.052552</v>
      </c>
      <c r="H33" s="17"/>
      <c r="I33" s="17">
        <v>10.052552</v>
      </c>
      <c r="J33" s="17"/>
      <c r="K33" s="17"/>
      <c r="L33" s="6"/>
      <c r="M33" s="17"/>
      <c r="N33" s="17"/>
    </row>
    <row r="34" ht="30.15" customHeight="1" spans="1:14">
      <c r="A34" s="20" t="s">
        <v>173</v>
      </c>
      <c r="B34" s="20" t="s">
        <v>166</v>
      </c>
      <c r="C34" s="20" t="s">
        <v>166</v>
      </c>
      <c r="D34" s="15" t="s">
        <v>221</v>
      </c>
      <c r="E34" s="5" t="s">
        <v>175</v>
      </c>
      <c r="F34" s="6">
        <v>292.1138</v>
      </c>
      <c r="G34" s="6">
        <v>292.1138</v>
      </c>
      <c r="H34" s="17">
        <v>292.1138</v>
      </c>
      <c r="I34" s="17"/>
      <c r="J34" s="17"/>
      <c r="K34" s="17"/>
      <c r="L34" s="6"/>
      <c r="M34" s="17"/>
      <c r="N34" s="17"/>
    </row>
    <row r="35" ht="30.15" customHeight="1" spans="1:14">
      <c r="A35" s="20" t="s">
        <v>176</v>
      </c>
      <c r="B35" s="20" t="s">
        <v>177</v>
      </c>
      <c r="C35" s="20" t="s">
        <v>166</v>
      </c>
      <c r="D35" s="15" t="s">
        <v>221</v>
      </c>
      <c r="E35" s="5" t="s">
        <v>179</v>
      </c>
      <c r="F35" s="6">
        <v>35.053656</v>
      </c>
      <c r="G35" s="6">
        <v>35.053656</v>
      </c>
      <c r="H35" s="17"/>
      <c r="I35" s="17"/>
      <c r="J35" s="17">
        <v>35.053656</v>
      </c>
      <c r="K35" s="17"/>
      <c r="L35" s="6"/>
      <c r="M35" s="17"/>
      <c r="N35" s="17"/>
    </row>
    <row r="36" ht="26.05" customHeight="1" spans="1:14">
      <c r="A36" s="13"/>
      <c r="B36" s="13"/>
      <c r="C36" s="13"/>
      <c r="D36" s="16" t="s">
        <v>117</v>
      </c>
      <c r="E36" s="16" t="s">
        <v>118</v>
      </c>
      <c r="F36" s="12">
        <v>175.023964</v>
      </c>
      <c r="G36" s="12"/>
      <c r="H36" s="12"/>
      <c r="I36" s="12"/>
      <c r="J36" s="12"/>
      <c r="K36" s="12"/>
      <c r="L36" s="12">
        <v>175.023964</v>
      </c>
      <c r="M36" s="12">
        <v>175.023964</v>
      </c>
      <c r="N36" s="12"/>
    </row>
    <row r="37" ht="30.15" customHeight="1" spans="1:14">
      <c r="A37" s="20" t="s">
        <v>159</v>
      </c>
      <c r="B37" s="20" t="s">
        <v>151</v>
      </c>
      <c r="C37" s="20" t="s">
        <v>151</v>
      </c>
      <c r="D37" s="15" t="s">
        <v>222</v>
      </c>
      <c r="E37" s="5" t="s">
        <v>161</v>
      </c>
      <c r="F37" s="6">
        <v>20.284736</v>
      </c>
      <c r="G37" s="6"/>
      <c r="H37" s="17"/>
      <c r="I37" s="17"/>
      <c r="J37" s="17"/>
      <c r="K37" s="17"/>
      <c r="L37" s="6">
        <v>20.284736</v>
      </c>
      <c r="M37" s="17">
        <v>20.284736</v>
      </c>
      <c r="N37" s="17"/>
    </row>
    <row r="38" ht="30.15" customHeight="1" spans="1:14">
      <c r="A38" s="20" t="s">
        <v>165</v>
      </c>
      <c r="B38" s="20" t="s">
        <v>150</v>
      </c>
      <c r="C38" s="20" t="s">
        <v>177</v>
      </c>
      <c r="D38" s="15" t="s">
        <v>222</v>
      </c>
      <c r="E38" s="5" t="s">
        <v>183</v>
      </c>
      <c r="F38" s="6">
        <v>8.731564</v>
      </c>
      <c r="G38" s="6"/>
      <c r="H38" s="17"/>
      <c r="I38" s="17"/>
      <c r="J38" s="17"/>
      <c r="K38" s="17"/>
      <c r="L38" s="6">
        <v>8.731564</v>
      </c>
      <c r="M38" s="17">
        <v>8.731564</v>
      </c>
      <c r="N38" s="17"/>
    </row>
    <row r="39" ht="30.15" customHeight="1" spans="1:14">
      <c r="A39" s="20" t="s">
        <v>165</v>
      </c>
      <c r="B39" s="20" t="s">
        <v>150</v>
      </c>
      <c r="C39" s="20" t="s">
        <v>156</v>
      </c>
      <c r="D39" s="15" t="s">
        <v>222</v>
      </c>
      <c r="E39" s="5" t="s">
        <v>170</v>
      </c>
      <c r="F39" s="6">
        <v>4.014512</v>
      </c>
      <c r="G39" s="6"/>
      <c r="H39" s="17"/>
      <c r="I39" s="17"/>
      <c r="J39" s="17"/>
      <c r="K39" s="17"/>
      <c r="L39" s="6">
        <v>4.014512</v>
      </c>
      <c r="M39" s="17">
        <v>4.014512</v>
      </c>
      <c r="N39" s="17"/>
    </row>
    <row r="40" ht="30.15" customHeight="1" spans="1:14">
      <c r="A40" s="20" t="s">
        <v>173</v>
      </c>
      <c r="B40" s="20" t="s">
        <v>166</v>
      </c>
      <c r="C40" s="20" t="s">
        <v>166</v>
      </c>
      <c r="D40" s="15" t="s">
        <v>222</v>
      </c>
      <c r="E40" s="5" t="s">
        <v>175</v>
      </c>
      <c r="F40" s="6">
        <v>126.7796</v>
      </c>
      <c r="G40" s="6"/>
      <c r="H40" s="17"/>
      <c r="I40" s="17"/>
      <c r="J40" s="17"/>
      <c r="K40" s="17"/>
      <c r="L40" s="6">
        <v>126.7796</v>
      </c>
      <c r="M40" s="17">
        <v>126.7796</v>
      </c>
      <c r="N40" s="17"/>
    </row>
    <row r="41" ht="30.15" customHeight="1" spans="1:14">
      <c r="A41" s="20" t="s">
        <v>176</v>
      </c>
      <c r="B41" s="20" t="s">
        <v>177</v>
      </c>
      <c r="C41" s="20" t="s">
        <v>166</v>
      </c>
      <c r="D41" s="15" t="s">
        <v>222</v>
      </c>
      <c r="E41" s="5" t="s">
        <v>179</v>
      </c>
      <c r="F41" s="6">
        <v>15.213552</v>
      </c>
      <c r="G41" s="6"/>
      <c r="H41" s="17"/>
      <c r="I41" s="17"/>
      <c r="J41" s="17"/>
      <c r="K41" s="17"/>
      <c r="L41" s="6">
        <v>15.213552</v>
      </c>
      <c r="M41" s="17">
        <v>15.213552</v>
      </c>
      <c r="N41" s="17"/>
    </row>
    <row r="42" ht="26.05" customHeight="1" spans="1:14">
      <c r="A42" s="13"/>
      <c r="B42" s="13"/>
      <c r="C42" s="13"/>
      <c r="D42" s="16" t="s">
        <v>121</v>
      </c>
      <c r="E42" s="16" t="s">
        <v>122</v>
      </c>
      <c r="F42" s="12">
        <v>113.004793</v>
      </c>
      <c r="G42" s="12"/>
      <c r="H42" s="12"/>
      <c r="I42" s="12"/>
      <c r="J42" s="12"/>
      <c r="K42" s="12"/>
      <c r="L42" s="12">
        <v>113.004793</v>
      </c>
      <c r="M42" s="12">
        <v>113.004793</v>
      </c>
      <c r="N42" s="12"/>
    </row>
    <row r="43" ht="30.15" customHeight="1" spans="1:14">
      <c r="A43" s="20" t="s">
        <v>159</v>
      </c>
      <c r="B43" s="20" t="s">
        <v>151</v>
      </c>
      <c r="C43" s="20" t="s">
        <v>151</v>
      </c>
      <c r="D43" s="15" t="s">
        <v>224</v>
      </c>
      <c r="E43" s="5" t="s">
        <v>161</v>
      </c>
      <c r="F43" s="6">
        <v>13.041216</v>
      </c>
      <c r="G43" s="6"/>
      <c r="H43" s="17"/>
      <c r="I43" s="17"/>
      <c r="J43" s="17"/>
      <c r="K43" s="17"/>
      <c r="L43" s="6">
        <v>13.041216</v>
      </c>
      <c r="M43" s="17">
        <v>13.041216</v>
      </c>
      <c r="N43" s="17"/>
    </row>
    <row r="44" ht="30.15" customHeight="1" spans="1:14">
      <c r="A44" s="20" t="s">
        <v>165</v>
      </c>
      <c r="B44" s="20" t="s">
        <v>150</v>
      </c>
      <c r="C44" s="20" t="s">
        <v>177</v>
      </c>
      <c r="D44" s="15" t="s">
        <v>224</v>
      </c>
      <c r="E44" s="5" t="s">
        <v>183</v>
      </c>
      <c r="F44" s="6">
        <v>5.942761</v>
      </c>
      <c r="G44" s="6"/>
      <c r="H44" s="17"/>
      <c r="I44" s="17"/>
      <c r="J44" s="17"/>
      <c r="K44" s="17"/>
      <c r="L44" s="6">
        <v>5.942761</v>
      </c>
      <c r="M44" s="17">
        <v>5.942761</v>
      </c>
      <c r="N44" s="17"/>
    </row>
    <row r="45" ht="30.15" customHeight="1" spans="1:14">
      <c r="A45" s="20" t="s">
        <v>165</v>
      </c>
      <c r="B45" s="20" t="s">
        <v>150</v>
      </c>
      <c r="C45" s="20" t="s">
        <v>156</v>
      </c>
      <c r="D45" s="15" t="s">
        <v>224</v>
      </c>
      <c r="E45" s="5" t="s">
        <v>170</v>
      </c>
      <c r="F45" s="6">
        <v>2.732304</v>
      </c>
      <c r="G45" s="6"/>
      <c r="H45" s="17"/>
      <c r="I45" s="17"/>
      <c r="J45" s="17"/>
      <c r="K45" s="17"/>
      <c r="L45" s="6">
        <v>2.732304</v>
      </c>
      <c r="M45" s="17">
        <v>2.732304</v>
      </c>
      <c r="N45" s="17"/>
    </row>
    <row r="46" ht="30.15" customHeight="1" spans="1:14">
      <c r="A46" s="20" t="s">
        <v>173</v>
      </c>
      <c r="B46" s="20" t="s">
        <v>166</v>
      </c>
      <c r="C46" s="20" t="s">
        <v>190</v>
      </c>
      <c r="D46" s="15" t="s">
        <v>224</v>
      </c>
      <c r="E46" s="5" t="s">
        <v>192</v>
      </c>
      <c r="F46" s="6">
        <v>81.5076</v>
      </c>
      <c r="G46" s="6"/>
      <c r="H46" s="17"/>
      <c r="I46" s="17"/>
      <c r="J46" s="17"/>
      <c r="K46" s="17"/>
      <c r="L46" s="6">
        <v>81.5076</v>
      </c>
      <c r="M46" s="17">
        <v>81.5076</v>
      </c>
      <c r="N46" s="17"/>
    </row>
    <row r="47" ht="30.15" customHeight="1" spans="1:14">
      <c r="A47" s="20" t="s">
        <v>176</v>
      </c>
      <c r="B47" s="20" t="s">
        <v>177</v>
      </c>
      <c r="C47" s="20" t="s">
        <v>166</v>
      </c>
      <c r="D47" s="15" t="s">
        <v>224</v>
      </c>
      <c r="E47" s="5" t="s">
        <v>179</v>
      </c>
      <c r="F47" s="6">
        <v>9.780912</v>
      </c>
      <c r="G47" s="6"/>
      <c r="H47" s="17"/>
      <c r="I47" s="17"/>
      <c r="J47" s="17"/>
      <c r="K47" s="17"/>
      <c r="L47" s="6">
        <v>9.780912</v>
      </c>
      <c r="M47" s="17">
        <v>9.780912</v>
      </c>
      <c r="N47" s="17"/>
    </row>
    <row r="48" ht="26.05" customHeight="1" spans="1:14">
      <c r="A48" s="13"/>
      <c r="B48" s="13"/>
      <c r="C48" s="13"/>
      <c r="D48" s="16" t="s">
        <v>123</v>
      </c>
      <c r="E48" s="16" t="s">
        <v>124</v>
      </c>
      <c r="F48" s="12">
        <v>172.034546</v>
      </c>
      <c r="G48" s="12">
        <v>172.034546</v>
      </c>
      <c r="H48" s="12">
        <v>123.8952</v>
      </c>
      <c r="I48" s="12">
        <v>33.271922</v>
      </c>
      <c r="J48" s="12">
        <v>14.867424</v>
      </c>
      <c r="K48" s="12"/>
      <c r="L48" s="12"/>
      <c r="M48" s="12"/>
      <c r="N48" s="12"/>
    </row>
    <row r="49" ht="30.15" customHeight="1" spans="1:14">
      <c r="A49" s="20" t="s">
        <v>159</v>
      </c>
      <c r="B49" s="20" t="s">
        <v>151</v>
      </c>
      <c r="C49" s="20" t="s">
        <v>151</v>
      </c>
      <c r="D49" s="15" t="s">
        <v>225</v>
      </c>
      <c r="E49" s="5" t="s">
        <v>161</v>
      </c>
      <c r="F49" s="6">
        <v>19.823232</v>
      </c>
      <c r="G49" s="6">
        <v>19.823232</v>
      </c>
      <c r="H49" s="17"/>
      <c r="I49" s="17">
        <v>19.823232</v>
      </c>
      <c r="J49" s="17"/>
      <c r="K49" s="17"/>
      <c r="L49" s="6"/>
      <c r="M49" s="17"/>
      <c r="N49" s="17"/>
    </row>
    <row r="50" ht="30.15" customHeight="1" spans="1:14">
      <c r="A50" s="20" t="s">
        <v>165</v>
      </c>
      <c r="B50" s="20" t="s">
        <v>150</v>
      </c>
      <c r="C50" s="20" t="s">
        <v>177</v>
      </c>
      <c r="D50" s="15" t="s">
        <v>225</v>
      </c>
      <c r="E50" s="5" t="s">
        <v>183</v>
      </c>
      <c r="F50" s="6">
        <v>9.212882</v>
      </c>
      <c r="G50" s="6">
        <v>9.212882</v>
      </c>
      <c r="H50" s="17"/>
      <c r="I50" s="17">
        <v>9.212882</v>
      </c>
      <c r="J50" s="17"/>
      <c r="K50" s="17"/>
      <c r="L50" s="6"/>
      <c r="M50" s="17"/>
      <c r="N50" s="17"/>
    </row>
    <row r="51" ht="30.15" customHeight="1" spans="1:14">
      <c r="A51" s="20" t="s">
        <v>165</v>
      </c>
      <c r="B51" s="20" t="s">
        <v>150</v>
      </c>
      <c r="C51" s="20" t="s">
        <v>156</v>
      </c>
      <c r="D51" s="15" t="s">
        <v>225</v>
      </c>
      <c r="E51" s="5" t="s">
        <v>170</v>
      </c>
      <c r="F51" s="6">
        <v>4.235808</v>
      </c>
      <c r="G51" s="6">
        <v>4.235808</v>
      </c>
      <c r="H51" s="17"/>
      <c r="I51" s="17">
        <v>4.235808</v>
      </c>
      <c r="J51" s="17"/>
      <c r="K51" s="17"/>
      <c r="L51" s="6"/>
      <c r="M51" s="17"/>
      <c r="N51" s="17"/>
    </row>
    <row r="52" ht="30.15" customHeight="1" spans="1:14">
      <c r="A52" s="20" t="s">
        <v>173</v>
      </c>
      <c r="B52" s="20" t="s">
        <v>166</v>
      </c>
      <c r="C52" s="20" t="s">
        <v>190</v>
      </c>
      <c r="D52" s="15" t="s">
        <v>225</v>
      </c>
      <c r="E52" s="5" t="s">
        <v>192</v>
      </c>
      <c r="F52" s="6">
        <v>123.8952</v>
      </c>
      <c r="G52" s="6">
        <v>123.8952</v>
      </c>
      <c r="H52" s="17">
        <v>123.8952</v>
      </c>
      <c r="I52" s="17"/>
      <c r="J52" s="17"/>
      <c r="K52" s="17"/>
      <c r="L52" s="6"/>
      <c r="M52" s="17"/>
      <c r="N52" s="17"/>
    </row>
    <row r="53" ht="30.15" customHeight="1" spans="1:14">
      <c r="A53" s="20" t="s">
        <v>176</v>
      </c>
      <c r="B53" s="20" t="s">
        <v>177</v>
      </c>
      <c r="C53" s="20" t="s">
        <v>166</v>
      </c>
      <c r="D53" s="15" t="s">
        <v>225</v>
      </c>
      <c r="E53" s="5" t="s">
        <v>179</v>
      </c>
      <c r="F53" s="6">
        <v>14.867424</v>
      </c>
      <c r="G53" s="6">
        <v>14.867424</v>
      </c>
      <c r="H53" s="17"/>
      <c r="I53" s="17"/>
      <c r="J53" s="17">
        <v>14.867424</v>
      </c>
      <c r="K53" s="17"/>
      <c r="L53" s="6"/>
      <c r="M53" s="17"/>
      <c r="N53" s="17"/>
    </row>
    <row r="54" ht="26.05" customHeight="1" spans="1:14">
      <c r="A54" s="13"/>
      <c r="B54" s="13"/>
      <c r="C54" s="13"/>
      <c r="D54" s="16" t="s">
        <v>125</v>
      </c>
      <c r="E54" s="16" t="s">
        <v>126</v>
      </c>
      <c r="F54" s="12">
        <v>131.144963</v>
      </c>
      <c r="G54" s="12">
        <v>131.144963</v>
      </c>
      <c r="H54" s="12">
        <v>94.4004</v>
      </c>
      <c r="I54" s="12">
        <v>25.416515</v>
      </c>
      <c r="J54" s="12">
        <v>11.328048</v>
      </c>
      <c r="K54" s="12"/>
      <c r="L54" s="12"/>
      <c r="M54" s="12"/>
      <c r="N54" s="12"/>
    </row>
    <row r="55" ht="30.15" customHeight="1" spans="1:14">
      <c r="A55" s="20" t="s">
        <v>159</v>
      </c>
      <c r="B55" s="20" t="s">
        <v>151</v>
      </c>
      <c r="C55" s="20" t="s">
        <v>151</v>
      </c>
      <c r="D55" s="15" t="s">
        <v>226</v>
      </c>
      <c r="E55" s="5" t="s">
        <v>161</v>
      </c>
      <c r="F55" s="6">
        <v>15.104064</v>
      </c>
      <c r="G55" s="6">
        <v>15.104064</v>
      </c>
      <c r="H55" s="17"/>
      <c r="I55" s="17">
        <v>15.104064</v>
      </c>
      <c r="J55" s="17"/>
      <c r="K55" s="17"/>
      <c r="L55" s="6"/>
      <c r="M55" s="17"/>
      <c r="N55" s="17"/>
    </row>
    <row r="56" ht="30.15" customHeight="1" spans="1:14">
      <c r="A56" s="20" t="s">
        <v>165</v>
      </c>
      <c r="B56" s="20" t="s">
        <v>150</v>
      </c>
      <c r="C56" s="20" t="s">
        <v>177</v>
      </c>
      <c r="D56" s="15" t="s">
        <v>226</v>
      </c>
      <c r="E56" s="5" t="s">
        <v>183</v>
      </c>
      <c r="F56" s="6">
        <v>7.064435</v>
      </c>
      <c r="G56" s="6">
        <v>7.064435</v>
      </c>
      <c r="H56" s="17"/>
      <c r="I56" s="17">
        <v>7.064435</v>
      </c>
      <c r="J56" s="17"/>
      <c r="K56" s="17"/>
      <c r="L56" s="6"/>
      <c r="M56" s="17"/>
      <c r="N56" s="17"/>
    </row>
    <row r="57" ht="30.15" customHeight="1" spans="1:14">
      <c r="A57" s="20" t="s">
        <v>165</v>
      </c>
      <c r="B57" s="20" t="s">
        <v>150</v>
      </c>
      <c r="C57" s="20" t="s">
        <v>156</v>
      </c>
      <c r="D57" s="15" t="s">
        <v>226</v>
      </c>
      <c r="E57" s="5" t="s">
        <v>170</v>
      </c>
      <c r="F57" s="6">
        <v>3.248016</v>
      </c>
      <c r="G57" s="6">
        <v>3.248016</v>
      </c>
      <c r="H57" s="17"/>
      <c r="I57" s="17">
        <v>3.248016</v>
      </c>
      <c r="J57" s="17"/>
      <c r="K57" s="17"/>
      <c r="L57" s="6"/>
      <c r="M57" s="17"/>
      <c r="N57" s="17"/>
    </row>
    <row r="58" ht="30.15" customHeight="1" spans="1:14">
      <c r="A58" s="20" t="s">
        <v>173</v>
      </c>
      <c r="B58" s="20" t="s">
        <v>166</v>
      </c>
      <c r="C58" s="20" t="s">
        <v>162</v>
      </c>
      <c r="D58" s="15" t="s">
        <v>226</v>
      </c>
      <c r="E58" s="5" t="s">
        <v>187</v>
      </c>
      <c r="F58" s="6">
        <v>94.4004</v>
      </c>
      <c r="G58" s="6">
        <v>94.4004</v>
      </c>
      <c r="H58" s="17">
        <v>94.4004</v>
      </c>
      <c r="I58" s="17"/>
      <c r="J58" s="17"/>
      <c r="K58" s="17"/>
      <c r="L58" s="6"/>
      <c r="M58" s="17"/>
      <c r="N58" s="17"/>
    </row>
    <row r="59" ht="30.15" customHeight="1" spans="1:14">
      <c r="A59" s="20" t="s">
        <v>176</v>
      </c>
      <c r="B59" s="20" t="s">
        <v>177</v>
      </c>
      <c r="C59" s="20" t="s">
        <v>166</v>
      </c>
      <c r="D59" s="15" t="s">
        <v>226</v>
      </c>
      <c r="E59" s="5" t="s">
        <v>179</v>
      </c>
      <c r="F59" s="6">
        <v>11.328048</v>
      </c>
      <c r="G59" s="6">
        <v>11.328048</v>
      </c>
      <c r="H59" s="17"/>
      <c r="I59" s="17"/>
      <c r="J59" s="17">
        <v>11.328048</v>
      </c>
      <c r="K59" s="17"/>
      <c r="L59" s="6"/>
      <c r="M59" s="17"/>
      <c r="N59" s="17"/>
    </row>
    <row r="60" ht="26.05" customHeight="1" spans="1:14">
      <c r="A60" s="13"/>
      <c r="B60" s="13"/>
      <c r="C60" s="13"/>
      <c r="D60" s="16" t="s">
        <v>129</v>
      </c>
      <c r="E60" s="16" t="s">
        <v>130</v>
      </c>
      <c r="F60" s="12">
        <v>131.555244</v>
      </c>
      <c r="G60" s="12">
        <v>131.555244</v>
      </c>
      <c r="H60" s="12">
        <v>94.692</v>
      </c>
      <c r="I60" s="12">
        <v>25.500204</v>
      </c>
      <c r="J60" s="12">
        <v>11.36304</v>
      </c>
      <c r="K60" s="12"/>
      <c r="L60" s="12"/>
      <c r="M60" s="12"/>
      <c r="N60" s="12"/>
    </row>
    <row r="61" ht="30.15" customHeight="1" spans="1:14">
      <c r="A61" s="20" t="s">
        <v>159</v>
      </c>
      <c r="B61" s="20" t="s">
        <v>151</v>
      </c>
      <c r="C61" s="20" t="s">
        <v>151</v>
      </c>
      <c r="D61" s="15" t="s">
        <v>228</v>
      </c>
      <c r="E61" s="5" t="s">
        <v>161</v>
      </c>
      <c r="F61" s="6">
        <v>15.15072</v>
      </c>
      <c r="G61" s="6">
        <v>15.15072</v>
      </c>
      <c r="H61" s="17"/>
      <c r="I61" s="17">
        <v>15.15072</v>
      </c>
      <c r="J61" s="17"/>
      <c r="K61" s="17"/>
      <c r="L61" s="6"/>
      <c r="M61" s="17"/>
      <c r="N61" s="17"/>
    </row>
    <row r="62" ht="30.15" customHeight="1" spans="1:14">
      <c r="A62" s="20" t="s">
        <v>165</v>
      </c>
      <c r="B62" s="20" t="s">
        <v>150</v>
      </c>
      <c r="C62" s="20" t="s">
        <v>177</v>
      </c>
      <c r="D62" s="15" t="s">
        <v>228</v>
      </c>
      <c r="E62" s="5" t="s">
        <v>183</v>
      </c>
      <c r="F62" s="6">
        <v>7.089804</v>
      </c>
      <c r="G62" s="6">
        <v>7.089804</v>
      </c>
      <c r="H62" s="17"/>
      <c r="I62" s="17">
        <v>7.089804</v>
      </c>
      <c r="J62" s="17"/>
      <c r="K62" s="17"/>
      <c r="L62" s="6"/>
      <c r="M62" s="17"/>
      <c r="N62" s="17"/>
    </row>
    <row r="63" ht="30.15" customHeight="1" spans="1:14">
      <c r="A63" s="20" t="s">
        <v>165</v>
      </c>
      <c r="B63" s="20" t="s">
        <v>150</v>
      </c>
      <c r="C63" s="20" t="s">
        <v>156</v>
      </c>
      <c r="D63" s="15" t="s">
        <v>228</v>
      </c>
      <c r="E63" s="5" t="s">
        <v>170</v>
      </c>
      <c r="F63" s="6">
        <v>3.25968</v>
      </c>
      <c r="G63" s="6">
        <v>3.25968</v>
      </c>
      <c r="H63" s="17"/>
      <c r="I63" s="17">
        <v>3.25968</v>
      </c>
      <c r="J63" s="17"/>
      <c r="K63" s="17"/>
      <c r="L63" s="6"/>
      <c r="M63" s="17"/>
      <c r="N63" s="17"/>
    </row>
    <row r="64" ht="30.15" customHeight="1" spans="1:14">
      <c r="A64" s="20" t="s">
        <v>173</v>
      </c>
      <c r="B64" s="20" t="s">
        <v>166</v>
      </c>
      <c r="C64" s="20" t="s">
        <v>166</v>
      </c>
      <c r="D64" s="15" t="s">
        <v>228</v>
      </c>
      <c r="E64" s="5" t="s">
        <v>175</v>
      </c>
      <c r="F64" s="6">
        <v>94.692</v>
      </c>
      <c r="G64" s="6">
        <v>94.692</v>
      </c>
      <c r="H64" s="17">
        <v>94.692</v>
      </c>
      <c r="I64" s="17"/>
      <c r="J64" s="17"/>
      <c r="K64" s="17"/>
      <c r="L64" s="6"/>
      <c r="M64" s="17"/>
      <c r="N64" s="17"/>
    </row>
    <row r="65" ht="30.15" customHeight="1" spans="1:14">
      <c r="A65" s="20" t="s">
        <v>176</v>
      </c>
      <c r="B65" s="20" t="s">
        <v>177</v>
      </c>
      <c r="C65" s="20" t="s">
        <v>166</v>
      </c>
      <c r="D65" s="15" t="s">
        <v>228</v>
      </c>
      <c r="E65" s="5" t="s">
        <v>179</v>
      </c>
      <c r="F65" s="6">
        <v>11.36304</v>
      </c>
      <c r="G65" s="6">
        <v>11.36304</v>
      </c>
      <c r="H65" s="17"/>
      <c r="I65" s="17"/>
      <c r="J65" s="17">
        <v>11.36304</v>
      </c>
      <c r="K65" s="17"/>
      <c r="L65" s="6"/>
      <c r="M65" s="17"/>
      <c r="N65" s="17"/>
    </row>
    <row r="66" ht="26.05" customHeight="1" spans="1:14">
      <c r="A66" s="13"/>
      <c r="B66" s="13"/>
      <c r="C66" s="13"/>
      <c r="D66" s="16" t="s">
        <v>131</v>
      </c>
      <c r="E66" s="16" t="s">
        <v>132</v>
      </c>
      <c r="F66" s="12">
        <v>54.033334</v>
      </c>
      <c r="G66" s="12"/>
      <c r="H66" s="12"/>
      <c r="I66" s="12"/>
      <c r="J66" s="12"/>
      <c r="K66" s="12"/>
      <c r="L66" s="12">
        <v>54.033334</v>
      </c>
      <c r="M66" s="12">
        <v>54.033334</v>
      </c>
      <c r="N66" s="12"/>
    </row>
    <row r="67" ht="30.15" customHeight="1" spans="1:14">
      <c r="A67" s="20" t="s">
        <v>149</v>
      </c>
      <c r="B67" s="20" t="s">
        <v>156</v>
      </c>
      <c r="C67" s="20" t="s">
        <v>195</v>
      </c>
      <c r="D67" s="15" t="s">
        <v>229</v>
      </c>
      <c r="E67" s="5" t="s">
        <v>197</v>
      </c>
      <c r="F67" s="6">
        <v>38.9448</v>
      </c>
      <c r="G67" s="6"/>
      <c r="H67" s="17"/>
      <c r="I67" s="17"/>
      <c r="J67" s="17"/>
      <c r="K67" s="17"/>
      <c r="L67" s="6">
        <v>38.9448</v>
      </c>
      <c r="M67" s="17">
        <v>38.9448</v>
      </c>
      <c r="N67" s="17"/>
    </row>
    <row r="68" ht="30.15" customHeight="1" spans="1:14">
      <c r="A68" s="20" t="s">
        <v>159</v>
      </c>
      <c r="B68" s="20" t="s">
        <v>151</v>
      </c>
      <c r="C68" s="20" t="s">
        <v>151</v>
      </c>
      <c r="D68" s="15" t="s">
        <v>229</v>
      </c>
      <c r="E68" s="5" t="s">
        <v>161</v>
      </c>
      <c r="F68" s="6">
        <v>6.231168</v>
      </c>
      <c r="G68" s="6"/>
      <c r="H68" s="17"/>
      <c r="I68" s="17"/>
      <c r="J68" s="17"/>
      <c r="K68" s="17"/>
      <c r="L68" s="6">
        <v>6.231168</v>
      </c>
      <c r="M68" s="17">
        <v>6.231168</v>
      </c>
      <c r="N68" s="17"/>
    </row>
    <row r="69" ht="30.15" customHeight="1" spans="1:14">
      <c r="A69" s="20" t="s">
        <v>165</v>
      </c>
      <c r="B69" s="20" t="s">
        <v>150</v>
      </c>
      <c r="C69" s="20" t="s">
        <v>177</v>
      </c>
      <c r="D69" s="15" t="s">
        <v>229</v>
      </c>
      <c r="E69" s="5" t="s">
        <v>183</v>
      </c>
      <c r="F69" s="6">
        <v>2.866198</v>
      </c>
      <c r="G69" s="6"/>
      <c r="H69" s="17"/>
      <c r="I69" s="17"/>
      <c r="J69" s="17"/>
      <c r="K69" s="17"/>
      <c r="L69" s="6">
        <v>2.866198</v>
      </c>
      <c r="M69" s="17">
        <v>2.866198</v>
      </c>
      <c r="N69" s="17"/>
    </row>
    <row r="70" ht="30.15" customHeight="1" spans="1:14">
      <c r="A70" s="20" t="s">
        <v>165</v>
      </c>
      <c r="B70" s="20" t="s">
        <v>150</v>
      </c>
      <c r="C70" s="20" t="s">
        <v>156</v>
      </c>
      <c r="D70" s="15" t="s">
        <v>229</v>
      </c>
      <c r="E70" s="5" t="s">
        <v>170</v>
      </c>
      <c r="F70" s="6">
        <v>1.317792</v>
      </c>
      <c r="G70" s="6"/>
      <c r="H70" s="17"/>
      <c r="I70" s="17"/>
      <c r="J70" s="17"/>
      <c r="K70" s="17"/>
      <c r="L70" s="6">
        <v>1.317792</v>
      </c>
      <c r="M70" s="17">
        <v>1.317792</v>
      </c>
      <c r="N70" s="17"/>
    </row>
    <row r="71" ht="30.15" customHeight="1" spans="1:14">
      <c r="A71" s="20" t="s">
        <v>176</v>
      </c>
      <c r="B71" s="20" t="s">
        <v>177</v>
      </c>
      <c r="C71" s="20" t="s">
        <v>166</v>
      </c>
      <c r="D71" s="15" t="s">
        <v>229</v>
      </c>
      <c r="E71" s="5" t="s">
        <v>179</v>
      </c>
      <c r="F71" s="6">
        <v>4.673376</v>
      </c>
      <c r="G71" s="6"/>
      <c r="H71" s="17"/>
      <c r="I71" s="17"/>
      <c r="J71" s="17"/>
      <c r="K71" s="17"/>
      <c r="L71" s="6">
        <v>4.673376</v>
      </c>
      <c r="M71" s="17">
        <v>4.673376</v>
      </c>
      <c r="N71" s="17"/>
    </row>
    <row r="72" ht="26.05" customHeight="1" spans="1:14">
      <c r="A72" s="13"/>
      <c r="B72" s="13"/>
      <c r="C72" s="13"/>
      <c r="D72" s="16" t="s">
        <v>133</v>
      </c>
      <c r="E72" s="16" t="s">
        <v>134</v>
      </c>
      <c r="F72" s="12">
        <v>145.620416</v>
      </c>
      <c r="G72" s="12"/>
      <c r="H72" s="12"/>
      <c r="I72" s="12"/>
      <c r="J72" s="12"/>
      <c r="K72" s="12"/>
      <c r="L72" s="12">
        <v>145.620416</v>
      </c>
      <c r="M72" s="12">
        <v>145.620416</v>
      </c>
      <c r="N72" s="12"/>
    </row>
    <row r="73" ht="30.15" customHeight="1" spans="1:14">
      <c r="A73" s="20" t="s">
        <v>149</v>
      </c>
      <c r="B73" s="20" t="s">
        <v>156</v>
      </c>
      <c r="C73" s="20" t="s">
        <v>195</v>
      </c>
      <c r="D73" s="15" t="s">
        <v>230</v>
      </c>
      <c r="E73" s="5" t="s">
        <v>197</v>
      </c>
      <c r="F73" s="6">
        <v>104.9052</v>
      </c>
      <c r="G73" s="6"/>
      <c r="H73" s="17"/>
      <c r="I73" s="17"/>
      <c r="J73" s="17"/>
      <c r="K73" s="17"/>
      <c r="L73" s="6">
        <v>104.9052</v>
      </c>
      <c r="M73" s="17">
        <v>104.9052</v>
      </c>
      <c r="N73" s="17"/>
    </row>
    <row r="74" ht="30.15" customHeight="1" spans="1:14">
      <c r="A74" s="20" t="s">
        <v>159</v>
      </c>
      <c r="B74" s="20" t="s">
        <v>151</v>
      </c>
      <c r="C74" s="20" t="s">
        <v>151</v>
      </c>
      <c r="D74" s="15" t="s">
        <v>230</v>
      </c>
      <c r="E74" s="5" t="s">
        <v>161</v>
      </c>
      <c r="F74" s="6">
        <v>16.784832</v>
      </c>
      <c r="G74" s="6"/>
      <c r="H74" s="17"/>
      <c r="I74" s="17"/>
      <c r="J74" s="17"/>
      <c r="K74" s="17"/>
      <c r="L74" s="6">
        <v>16.784832</v>
      </c>
      <c r="M74" s="17">
        <v>16.784832</v>
      </c>
      <c r="N74" s="17"/>
    </row>
    <row r="75" ht="30.15" customHeight="1" spans="1:14">
      <c r="A75" s="20" t="s">
        <v>165</v>
      </c>
      <c r="B75" s="20" t="s">
        <v>150</v>
      </c>
      <c r="C75" s="20" t="s">
        <v>177</v>
      </c>
      <c r="D75" s="15" t="s">
        <v>230</v>
      </c>
      <c r="E75" s="5" t="s">
        <v>183</v>
      </c>
      <c r="F75" s="6">
        <v>7.769552</v>
      </c>
      <c r="G75" s="6"/>
      <c r="H75" s="17"/>
      <c r="I75" s="17"/>
      <c r="J75" s="17"/>
      <c r="K75" s="17"/>
      <c r="L75" s="6">
        <v>7.769552</v>
      </c>
      <c r="M75" s="17">
        <v>7.769552</v>
      </c>
      <c r="N75" s="17"/>
    </row>
    <row r="76" ht="30.15" customHeight="1" spans="1:14">
      <c r="A76" s="20" t="s">
        <v>165</v>
      </c>
      <c r="B76" s="20" t="s">
        <v>150</v>
      </c>
      <c r="C76" s="20" t="s">
        <v>156</v>
      </c>
      <c r="D76" s="15" t="s">
        <v>230</v>
      </c>
      <c r="E76" s="5" t="s">
        <v>170</v>
      </c>
      <c r="F76" s="6">
        <v>3.572208</v>
      </c>
      <c r="G76" s="6"/>
      <c r="H76" s="17"/>
      <c r="I76" s="17"/>
      <c r="J76" s="17"/>
      <c r="K76" s="17"/>
      <c r="L76" s="6">
        <v>3.572208</v>
      </c>
      <c r="M76" s="17">
        <v>3.572208</v>
      </c>
      <c r="N76" s="17"/>
    </row>
    <row r="77" ht="30.15" customHeight="1" spans="1:14">
      <c r="A77" s="20" t="s">
        <v>176</v>
      </c>
      <c r="B77" s="20" t="s">
        <v>177</v>
      </c>
      <c r="C77" s="20" t="s">
        <v>166</v>
      </c>
      <c r="D77" s="15" t="s">
        <v>230</v>
      </c>
      <c r="E77" s="5" t="s">
        <v>179</v>
      </c>
      <c r="F77" s="6">
        <v>12.588624</v>
      </c>
      <c r="G77" s="6"/>
      <c r="H77" s="17"/>
      <c r="I77" s="17"/>
      <c r="J77" s="17"/>
      <c r="K77" s="17"/>
      <c r="L77" s="6">
        <v>12.588624</v>
      </c>
      <c r="M77" s="17">
        <v>12.588624</v>
      </c>
      <c r="N77" s="17"/>
    </row>
    <row r="78" ht="26.05" customHeight="1" spans="1:14">
      <c r="A78" s="13"/>
      <c r="B78" s="13"/>
      <c r="C78" s="13"/>
      <c r="D78" s="16" t="s">
        <v>135</v>
      </c>
      <c r="E78" s="16" t="s">
        <v>136</v>
      </c>
      <c r="F78" s="12">
        <v>138.277565</v>
      </c>
      <c r="G78" s="12"/>
      <c r="H78" s="12"/>
      <c r="I78" s="12"/>
      <c r="J78" s="12"/>
      <c r="K78" s="12"/>
      <c r="L78" s="12">
        <v>138.277565</v>
      </c>
      <c r="M78" s="12">
        <v>138.277565</v>
      </c>
      <c r="N78" s="12"/>
    </row>
    <row r="79" ht="30.15" customHeight="1" spans="1:14">
      <c r="A79" s="20" t="s">
        <v>149</v>
      </c>
      <c r="B79" s="20" t="s">
        <v>156</v>
      </c>
      <c r="C79" s="20" t="s">
        <v>195</v>
      </c>
      <c r="D79" s="15" t="s">
        <v>231</v>
      </c>
      <c r="E79" s="5" t="s">
        <v>197</v>
      </c>
      <c r="F79" s="6">
        <v>99.6864</v>
      </c>
      <c r="G79" s="6"/>
      <c r="H79" s="17"/>
      <c r="I79" s="17"/>
      <c r="J79" s="17"/>
      <c r="K79" s="17"/>
      <c r="L79" s="6">
        <v>99.6864</v>
      </c>
      <c r="M79" s="17">
        <v>99.6864</v>
      </c>
      <c r="N79" s="17"/>
    </row>
    <row r="80" ht="30.15" customHeight="1" spans="1:14">
      <c r="A80" s="20" t="s">
        <v>159</v>
      </c>
      <c r="B80" s="20" t="s">
        <v>151</v>
      </c>
      <c r="C80" s="20" t="s">
        <v>151</v>
      </c>
      <c r="D80" s="15" t="s">
        <v>231</v>
      </c>
      <c r="E80" s="5" t="s">
        <v>161</v>
      </c>
      <c r="F80" s="6">
        <v>15.949824</v>
      </c>
      <c r="G80" s="6"/>
      <c r="H80" s="17"/>
      <c r="I80" s="17"/>
      <c r="J80" s="17"/>
      <c r="K80" s="17"/>
      <c r="L80" s="6">
        <v>15.949824</v>
      </c>
      <c r="M80" s="17">
        <v>15.949824</v>
      </c>
      <c r="N80" s="17"/>
    </row>
    <row r="81" ht="30.15" customHeight="1" spans="1:14">
      <c r="A81" s="20" t="s">
        <v>165</v>
      </c>
      <c r="B81" s="20" t="s">
        <v>150</v>
      </c>
      <c r="C81" s="20" t="s">
        <v>177</v>
      </c>
      <c r="D81" s="15" t="s">
        <v>231</v>
      </c>
      <c r="E81" s="5" t="s">
        <v>183</v>
      </c>
      <c r="F81" s="6">
        <v>7.315517</v>
      </c>
      <c r="G81" s="6"/>
      <c r="H81" s="17"/>
      <c r="I81" s="17"/>
      <c r="J81" s="17"/>
      <c r="K81" s="17"/>
      <c r="L81" s="6">
        <v>7.315517</v>
      </c>
      <c r="M81" s="17">
        <v>7.315517</v>
      </c>
      <c r="N81" s="17"/>
    </row>
    <row r="82" ht="30.15" customHeight="1" spans="1:14">
      <c r="A82" s="20" t="s">
        <v>165</v>
      </c>
      <c r="B82" s="20" t="s">
        <v>150</v>
      </c>
      <c r="C82" s="20" t="s">
        <v>156</v>
      </c>
      <c r="D82" s="15" t="s">
        <v>231</v>
      </c>
      <c r="E82" s="5" t="s">
        <v>170</v>
      </c>
      <c r="F82" s="6">
        <v>3.363456</v>
      </c>
      <c r="G82" s="6"/>
      <c r="H82" s="17"/>
      <c r="I82" s="17"/>
      <c r="J82" s="17"/>
      <c r="K82" s="17"/>
      <c r="L82" s="6">
        <v>3.363456</v>
      </c>
      <c r="M82" s="17">
        <v>3.363456</v>
      </c>
      <c r="N82" s="17"/>
    </row>
    <row r="83" ht="30.15" customHeight="1" spans="1:14">
      <c r="A83" s="20" t="s">
        <v>176</v>
      </c>
      <c r="B83" s="20" t="s">
        <v>177</v>
      </c>
      <c r="C83" s="20" t="s">
        <v>166</v>
      </c>
      <c r="D83" s="15" t="s">
        <v>231</v>
      </c>
      <c r="E83" s="5" t="s">
        <v>179</v>
      </c>
      <c r="F83" s="6">
        <v>11.962368</v>
      </c>
      <c r="G83" s="6"/>
      <c r="H83" s="17"/>
      <c r="I83" s="17"/>
      <c r="J83" s="17"/>
      <c r="K83" s="17"/>
      <c r="L83" s="6">
        <v>11.962368</v>
      </c>
      <c r="M83" s="17">
        <v>11.962368</v>
      </c>
      <c r="N83" s="17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1.9444444444444" customWidth="1"/>
    <col min="5" max="5" width="26.3240740740741" customWidth="1"/>
    <col min="6" max="6" width="18.5925925925926" customWidth="1"/>
    <col min="7" max="7" width="13.4351851851852" customWidth="1"/>
    <col min="8" max="11" width="10.2592592592593" customWidth="1"/>
    <col min="12" max="12" width="14.5185185185185" customWidth="1"/>
    <col min="13" max="17" width="10.2592592592593" customWidth="1"/>
    <col min="18" max="18" width="12.0740740740741" customWidth="1"/>
    <col min="19" max="19" width="13.0277777777778" customWidth="1"/>
    <col min="20" max="22" width="10.2592592592593" customWidth="1"/>
    <col min="23" max="24" width="9.76851851851852" customWidth="1"/>
  </cols>
  <sheetData>
    <row r="1" ht="16.35" customHeight="1" spans="1:1">
      <c r="A1" s="3"/>
    </row>
    <row r="2" ht="50" customHeight="1" spans="1:22">
      <c r="A2" s="10" t="s">
        <v>454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44.85" customHeight="1" spans="1:2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23.25" customHeight="1" spans="21:22">
      <c r="U4" s="9" t="s">
        <v>2</v>
      </c>
      <c r="V4" s="9"/>
    </row>
    <row r="5" ht="31.05" customHeight="1" spans="1:22">
      <c r="A5" s="4" t="s">
        <v>138</v>
      </c>
      <c r="B5" s="4"/>
      <c r="C5" s="4"/>
      <c r="D5" s="4" t="s">
        <v>199</v>
      </c>
      <c r="E5" s="4" t="s">
        <v>200</v>
      </c>
      <c r="F5" s="4" t="s">
        <v>233</v>
      </c>
      <c r="G5" s="4" t="s">
        <v>455</v>
      </c>
      <c r="H5" s="4"/>
      <c r="I5" s="4"/>
      <c r="J5" s="4"/>
      <c r="K5" s="4"/>
      <c r="L5" s="4" t="s">
        <v>456</v>
      </c>
      <c r="M5" s="4"/>
      <c r="N5" s="4"/>
      <c r="O5" s="4"/>
      <c r="P5" s="4"/>
      <c r="Q5" s="4"/>
      <c r="R5" s="4" t="s">
        <v>388</v>
      </c>
      <c r="S5" s="4" t="s">
        <v>457</v>
      </c>
      <c r="T5" s="4"/>
      <c r="U5" s="4"/>
      <c r="V5" s="4"/>
    </row>
    <row r="6" ht="56.05" customHeight="1" spans="1:22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85</v>
      </c>
      <c r="H6" s="4" t="s">
        <v>413</v>
      </c>
      <c r="I6" s="4" t="s">
        <v>458</v>
      </c>
      <c r="J6" s="4" t="s">
        <v>459</v>
      </c>
      <c r="K6" s="4" t="s">
        <v>460</v>
      </c>
      <c r="L6" s="4" t="s">
        <v>85</v>
      </c>
      <c r="M6" s="4" t="s">
        <v>421</v>
      </c>
      <c r="N6" s="4" t="s">
        <v>422</v>
      </c>
      <c r="O6" s="4" t="s">
        <v>423</v>
      </c>
      <c r="P6" s="4" t="s">
        <v>461</v>
      </c>
      <c r="Q6" s="4" t="s">
        <v>462</v>
      </c>
      <c r="R6" s="4"/>
      <c r="S6" s="4" t="s">
        <v>85</v>
      </c>
      <c r="T6" s="4" t="s">
        <v>463</v>
      </c>
      <c r="U6" s="4" t="s">
        <v>464</v>
      </c>
      <c r="V6" s="4" t="s">
        <v>389</v>
      </c>
    </row>
    <row r="7" ht="27.6" customHeight="1" spans="1:22">
      <c r="A7" s="13"/>
      <c r="B7" s="13"/>
      <c r="C7" s="13"/>
      <c r="D7" s="13"/>
      <c r="E7" s="13" t="s">
        <v>85</v>
      </c>
      <c r="F7" s="14">
        <v>2949.967536</v>
      </c>
      <c r="G7" s="14">
        <v>2135.934</v>
      </c>
      <c r="H7" s="14">
        <v>1081.6946</v>
      </c>
      <c r="I7" s="14">
        <v>222.9252</v>
      </c>
      <c r="J7" s="14">
        <v>450.8398</v>
      </c>
      <c r="K7" s="14">
        <v>380.4744</v>
      </c>
      <c r="L7" s="14">
        <v>566.201496</v>
      </c>
      <c r="M7" s="14">
        <v>330.44272</v>
      </c>
      <c r="N7" s="14"/>
      <c r="O7" s="14">
        <v>149.047792</v>
      </c>
      <c r="P7" s="14">
        <v>86.710984</v>
      </c>
      <c r="Q7" s="14"/>
      <c r="R7" s="14">
        <v>247.83204</v>
      </c>
      <c r="S7" s="14"/>
      <c r="T7" s="14"/>
      <c r="U7" s="14"/>
      <c r="V7" s="14"/>
    </row>
    <row r="8" ht="26.05" customHeight="1" spans="1:22">
      <c r="A8" s="13"/>
      <c r="B8" s="13"/>
      <c r="C8" s="13"/>
      <c r="D8" s="11" t="s">
        <v>103</v>
      </c>
      <c r="E8" s="11" t="s">
        <v>104</v>
      </c>
      <c r="F8" s="14">
        <v>2949.967536</v>
      </c>
      <c r="G8" s="14">
        <v>2135.934</v>
      </c>
      <c r="H8" s="14">
        <v>1081.6946</v>
      </c>
      <c r="I8" s="14">
        <v>222.9252</v>
      </c>
      <c r="J8" s="14">
        <v>450.8398</v>
      </c>
      <c r="K8" s="14">
        <v>380.4744</v>
      </c>
      <c r="L8" s="14">
        <v>566.201496</v>
      </c>
      <c r="M8" s="14">
        <v>330.44272</v>
      </c>
      <c r="N8" s="14"/>
      <c r="O8" s="14">
        <v>149.047792</v>
      </c>
      <c r="P8" s="14">
        <v>86.710984</v>
      </c>
      <c r="Q8" s="14"/>
      <c r="R8" s="14">
        <v>247.83204</v>
      </c>
      <c r="S8" s="14"/>
      <c r="T8" s="14"/>
      <c r="U8" s="14"/>
      <c r="V8" s="14"/>
    </row>
    <row r="9" ht="26.05" customHeight="1" spans="1:22">
      <c r="A9" s="13"/>
      <c r="B9" s="13"/>
      <c r="C9" s="13"/>
      <c r="D9" s="16" t="s">
        <v>105</v>
      </c>
      <c r="E9" s="16" t="s">
        <v>106</v>
      </c>
      <c r="F9" s="14">
        <v>1048.346519</v>
      </c>
      <c r="G9" s="14">
        <v>759.5976</v>
      </c>
      <c r="H9" s="14">
        <v>382.3776</v>
      </c>
      <c r="I9" s="14">
        <v>188.898</v>
      </c>
      <c r="J9" s="14">
        <v>188.322</v>
      </c>
      <c r="K9" s="14"/>
      <c r="L9" s="14">
        <v>197.755607</v>
      </c>
      <c r="M9" s="14">
        <v>121.324416</v>
      </c>
      <c r="N9" s="14"/>
      <c r="O9" s="14">
        <v>52.358375</v>
      </c>
      <c r="P9" s="14">
        <v>24.072816</v>
      </c>
      <c r="Q9" s="14"/>
      <c r="R9" s="14">
        <v>90.993312</v>
      </c>
      <c r="S9" s="14"/>
      <c r="T9" s="14"/>
      <c r="U9" s="14"/>
      <c r="V9" s="14"/>
    </row>
    <row r="10" ht="30.15" customHeight="1" spans="1:22">
      <c r="A10" s="20" t="s">
        <v>159</v>
      </c>
      <c r="B10" s="20" t="s">
        <v>151</v>
      </c>
      <c r="C10" s="20" t="s">
        <v>151</v>
      </c>
      <c r="D10" s="15" t="s">
        <v>216</v>
      </c>
      <c r="E10" s="5" t="s">
        <v>161</v>
      </c>
      <c r="F10" s="6">
        <v>121.324416</v>
      </c>
      <c r="G10" s="17"/>
      <c r="H10" s="17"/>
      <c r="I10" s="17"/>
      <c r="J10" s="17"/>
      <c r="K10" s="17"/>
      <c r="L10" s="6">
        <v>121.324416</v>
      </c>
      <c r="M10" s="17">
        <v>121.324416</v>
      </c>
      <c r="N10" s="17"/>
      <c r="O10" s="17"/>
      <c r="P10" s="17"/>
      <c r="Q10" s="17"/>
      <c r="R10" s="17"/>
      <c r="S10" s="6"/>
      <c r="T10" s="17"/>
      <c r="U10" s="17"/>
      <c r="V10" s="17"/>
    </row>
    <row r="11" ht="30.15" customHeight="1" spans="1:22">
      <c r="A11" s="20" t="s">
        <v>165</v>
      </c>
      <c r="B11" s="20" t="s">
        <v>150</v>
      </c>
      <c r="C11" s="20" t="s">
        <v>166</v>
      </c>
      <c r="D11" s="15" t="s">
        <v>216</v>
      </c>
      <c r="E11" s="5" t="s">
        <v>168</v>
      </c>
      <c r="F11" s="6">
        <v>52.358375</v>
      </c>
      <c r="G11" s="17"/>
      <c r="H11" s="17"/>
      <c r="I11" s="17"/>
      <c r="J11" s="17"/>
      <c r="K11" s="17"/>
      <c r="L11" s="6">
        <v>52.358375</v>
      </c>
      <c r="M11" s="17"/>
      <c r="N11" s="17"/>
      <c r="O11" s="17">
        <v>52.358375</v>
      </c>
      <c r="P11" s="17"/>
      <c r="Q11" s="17"/>
      <c r="R11" s="17"/>
      <c r="S11" s="6"/>
      <c r="T11" s="17"/>
      <c r="U11" s="17"/>
      <c r="V11" s="17"/>
    </row>
    <row r="12" ht="30.15" customHeight="1" spans="1:22">
      <c r="A12" s="20" t="s">
        <v>165</v>
      </c>
      <c r="B12" s="20" t="s">
        <v>150</v>
      </c>
      <c r="C12" s="20" t="s">
        <v>156</v>
      </c>
      <c r="D12" s="15" t="s">
        <v>216</v>
      </c>
      <c r="E12" s="5" t="s">
        <v>170</v>
      </c>
      <c r="F12" s="6">
        <v>24.072816</v>
      </c>
      <c r="G12" s="17"/>
      <c r="H12" s="17"/>
      <c r="I12" s="17"/>
      <c r="J12" s="17"/>
      <c r="K12" s="17"/>
      <c r="L12" s="6">
        <v>24.072816</v>
      </c>
      <c r="M12" s="17"/>
      <c r="N12" s="17"/>
      <c r="O12" s="17"/>
      <c r="P12" s="17">
        <v>24.072816</v>
      </c>
      <c r="Q12" s="17"/>
      <c r="R12" s="17"/>
      <c r="S12" s="6"/>
      <c r="T12" s="17"/>
      <c r="U12" s="17"/>
      <c r="V12" s="17"/>
    </row>
    <row r="13" ht="30.15" customHeight="1" spans="1:22">
      <c r="A13" s="20" t="s">
        <v>173</v>
      </c>
      <c r="B13" s="20" t="s">
        <v>166</v>
      </c>
      <c r="C13" s="20" t="s">
        <v>166</v>
      </c>
      <c r="D13" s="15" t="s">
        <v>216</v>
      </c>
      <c r="E13" s="5" t="s">
        <v>175</v>
      </c>
      <c r="F13" s="6">
        <v>759.5976</v>
      </c>
      <c r="G13" s="17">
        <v>759.5976</v>
      </c>
      <c r="H13" s="17">
        <v>382.3776</v>
      </c>
      <c r="I13" s="17">
        <v>188.898</v>
      </c>
      <c r="J13" s="17">
        <v>188.322</v>
      </c>
      <c r="K13" s="17"/>
      <c r="L13" s="6"/>
      <c r="M13" s="17"/>
      <c r="N13" s="17"/>
      <c r="O13" s="17"/>
      <c r="P13" s="17"/>
      <c r="Q13" s="17"/>
      <c r="R13" s="17"/>
      <c r="S13" s="6"/>
      <c r="T13" s="17"/>
      <c r="U13" s="17"/>
      <c r="V13" s="17"/>
    </row>
    <row r="14" ht="30.15" customHeight="1" spans="1:22">
      <c r="A14" s="20" t="s">
        <v>176</v>
      </c>
      <c r="B14" s="20" t="s">
        <v>177</v>
      </c>
      <c r="C14" s="20" t="s">
        <v>166</v>
      </c>
      <c r="D14" s="15" t="s">
        <v>216</v>
      </c>
      <c r="E14" s="5" t="s">
        <v>179</v>
      </c>
      <c r="F14" s="6">
        <v>90.993312</v>
      </c>
      <c r="G14" s="17"/>
      <c r="H14" s="17"/>
      <c r="I14" s="17"/>
      <c r="J14" s="17"/>
      <c r="K14" s="17"/>
      <c r="L14" s="6"/>
      <c r="M14" s="17"/>
      <c r="N14" s="17"/>
      <c r="O14" s="17"/>
      <c r="P14" s="17"/>
      <c r="Q14" s="17"/>
      <c r="R14" s="17">
        <v>90.993312</v>
      </c>
      <c r="S14" s="6"/>
      <c r="T14" s="17"/>
      <c r="U14" s="17"/>
      <c r="V14" s="17"/>
    </row>
    <row r="15" ht="26.05" customHeight="1" spans="1:22">
      <c r="A15" s="13"/>
      <c r="B15" s="13"/>
      <c r="C15" s="13"/>
      <c r="D15" s="16" t="s">
        <v>107</v>
      </c>
      <c r="E15" s="16" t="s">
        <v>108</v>
      </c>
      <c r="F15" s="14">
        <v>87.530264</v>
      </c>
      <c r="G15" s="14">
        <v>69.347</v>
      </c>
      <c r="H15" s="14">
        <v>7.883</v>
      </c>
      <c r="I15" s="14">
        <v>0.264</v>
      </c>
      <c r="J15" s="14">
        <v>61.2</v>
      </c>
      <c r="K15" s="14"/>
      <c r="L15" s="14">
        <v>18.183264</v>
      </c>
      <c r="M15" s="14"/>
      <c r="N15" s="14"/>
      <c r="O15" s="14"/>
      <c r="P15" s="14">
        <v>18.183264</v>
      </c>
      <c r="Q15" s="14"/>
      <c r="R15" s="14"/>
      <c r="S15" s="14"/>
      <c r="T15" s="14"/>
      <c r="U15" s="14"/>
      <c r="V15" s="14"/>
    </row>
    <row r="16" ht="30.15" customHeight="1" spans="1:22">
      <c r="A16" s="20" t="s">
        <v>165</v>
      </c>
      <c r="B16" s="20" t="s">
        <v>150</v>
      </c>
      <c r="C16" s="20" t="s">
        <v>156</v>
      </c>
      <c r="D16" s="15" t="s">
        <v>217</v>
      </c>
      <c r="E16" s="5" t="s">
        <v>170</v>
      </c>
      <c r="F16" s="6">
        <v>18.183264</v>
      </c>
      <c r="G16" s="17"/>
      <c r="H16" s="17"/>
      <c r="I16" s="17"/>
      <c r="J16" s="17"/>
      <c r="K16" s="17"/>
      <c r="L16" s="6">
        <v>18.183264</v>
      </c>
      <c r="M16" s="17"/>
      <c r="N16" s="17"/>
      <c r="O16" s="17"/>
      <c r="P16" s="17">
        <v>18.183264</v>
      </c>
      <c r="Q16" s="17"/>
      <c r="R16" s="17"/>
      <c r="S16" s="6"/>
      <c r="T16" s="17"/>
      <c r="U16" s="17"/>
      <c r="V16" s="17"/>
    </row>
    <row r="17" ht="30.15" customHeight="1" spans="1:22">
      <c r="A17" s="20" t="s">
        <v>173</v>
      </c>
      <c r="B17" s="20" t="s">
        <v>166</v>
      </c>
      <c r="C17" s="20" t="s">
        <v>155</v>
      </c>
      <c r="D17" s="15" t="s">
        <v>217</v>
      </c>
      <c r="E17" s="5" t="s">
        <v>185</v>
      </c>
      <c r="F17" s="6">
        <v>69.347</v>
      </c>
      <c r="G17" s="17">
        <v>69.347</v>
      </c>
      <c r="H17" s="17">
        <v>7.883</v>
      </c>
      <c r="I17" s="17">
        <v>0.264</v>
      </c>
      <c r="J17" s="17">
        <v>61.2</v>
      </c>
      <c r="K17" s="17"/>
      <c r="L17" s="6"/>
      <c r="M17" s="17"/>
      <c r="N17" s="17"/>
      <c r="O17" s="17"/>
      <c r="P17" s="17"/>
      <c r="Q17" s="17"/>
      <c r="R17" s="17"/>
      <c r="S17" s="6"/>
      <c r="T17" s="17"/>
      <c r="U17" s="17"/>
      <c r="V17" s="17"/>
    </row>
    <row r="18" ht="26.05" customHeight="1" spans="1:22">
      <c r="A18" s="13"/>
      <c r="B18" s="13"/>
      <c r="C18" s="13"/>
      <c r="D18" s="16" t="s">
        <v>109</v>
      </c>
      <c r="E18" s="16" t="s">
        <v>110</v>
      </c>
      <c r="F18" s="14">
        <v>197.724797</v>
      </c>
      <c r="G18" s="14">
        <v>142.2624</v>
      </c>
      <c r="H18" s="14">
        <v>77.4192</v>
      </c>
      <c r="I18" s="14"/>
      <c r="J18" s="14">
        <v>19.2</v>
      </c>
      <c r="K18" s="14">
        <v>45.6432</v>
      </c>
      <c r="L18" s="14">
        <v>38.390909</v>
      </c>
      <c r="M18" s="14">
        <v>22.761984</v>
      </c>
      <c r="N18" s="14"/>
      <c r="O18" s="14">
        <v>10.706429</v>
      </c>
      <c r="P18" s="14">
        <v>4.922496</v>
      </c>
      <c r="Q18" s="14"/>
      <c r="R18" s="14">
        <v>17.071488</v>
      </c>
      <c r="S18" s="14"/>
      <c r="T18" s="14"/>
      <c r="U18" s="14"/>
      <c r="V18" s="14"/>
    </row>
    <row r="19" ht="30.15" customHeight="1" spans="1:22">
      <c r="A19" s="20" t="s">
        <v>159</v>
      </c>
      <c r="B19" s="20" t="s">
        <v>151</v>
      </c>
      <c r="C19" s="20" t="s">
        <v>151</v>
      </c>
      <c r="D19" s="15" t="s">
        <v>218</v>
      </c>
      <c r="E19" s="5" t="s">
        <v>161</v>
      </c>
      <c r="F19" s="6">
        <v>22.761984</v>
      </c>
      <c r="G19" s="17"/>
      <c r="H19" s="17"/>
      <c r="I19" s="17"/>
      <c r="J19" s="17"/>
      <c r="K19" s="17"/>
      <c r="L19" s="6">
        <v>22.761984</v>
      </c>
      <c r="M19" s="17">
        <v>22.761984</v>
      </c>
      <c r="N19" s="17"/>
      <c r="O19" s="17"/>
      <c r="P19" s="17"/>
      <c r="Q19" s="17"/>
      <c r="R19" s="17"/>
      <c r="S19" s="6"/>
      <c r="T19" s="17"/>
      <c r="U19" s="17"/>
      <c r="V19" s="17"/>
    </row>
    <row r="20" ht="30.15" customHeight="1" spans="1:22">
      <c r="A20" s="20" t="s">
        <v>165</v>
      </c>
      <c r="B20" s="20" t="s">
        <v>150</v>
      </c>
      <c r="C20" s="20" t="s">
        <v>177</v>
      </c>
      <c r="D20" s="15" t="s">
        <v>218</v>
      </c>
      <c r="E20" s="5" t="s">
        <v>183</v>
      </c>
      <c r="F20" s="6">
        <v>10.706429</v>
      </c>
      <c r="G20" s="17"/>
      <c r="H20" s="17"/>
      <c r="I20" s="17"/>
      <c r="J20" s="17"/>
      <c r="K20" s="17"/>
      <c r="L20" s="6">
        <v>10.706429</v>
      </c>
      <c r="M20" s="17"/>
      <c r="N20" s="17"/>
      <c r="O20" s="17">
        <v>10.706429</v>
      </c>
      <c r="P20" s="17"/>
      <c r="Q20" s="17"/>
      <c r="R20" s="17"/>
      <c r="S20" s="6"/>
      <c r="T20" s="17"/>
      <c r="U20" s="17"/>
      <c r="V20" s="17"/>
    </row>
    <row r="21" ht="30.15" customHeight="1" spans="1:22">
      <c r="A21" s="20" t="s">
        <v>165</v>
      </c>
      <c r="B21" s="20" t="s">
        <v>150</v>
      </c>
      <c r="C21" s="20" t="s">
        <v>156</v>
      </c>
      <c r="D21" s="15" t="s">
        <v>218</v>
      </c>
      <c r="E21" s="5" t="s">
        <v>170</v>
      </c>
      <c r="F21" s="6">
        <v>4.922496</v>
      </c>
      <c r="G21" s="17"/>
      <c r="H21" s="17"/>
      <c r="I21" s="17"/>
      <c r="J21" s="17"/>
      <c r="K21" s="17"/>
      <c r="L21" s="6">
        <v>4.922496</v>
      </c>
      <c r="M21" s="17"/>
      <c r="N21" s="17"/>
      <c r="O21" s="17"/>
      <c r="P21" s="17">
        <v>4.922496</v>
      </c>
      <c r="Q21" s="17"/>
      <c r="R21" s="17"/>
      <c r="S21" s="6"/>
      <c r="T21" s="17"/>
      <c r="U21" s="17"/>
      <c r="V21" s="17"/>
    </row>
    <row r="22" ht="30.15" customHeight="1" spans="1:22">
      <c r="A22" s="20" t="s">
        <v>173</v>
      </c>
      <c r="B22" s="20" t="s">
        <v>166</v>
      </c>
      <c r="C22" s="20" t="s">
        <v>162</v>
      </c>
      <c r="D22" s="15" t="s">
        <v>218</v>
      </c>
      <c r="E22" s="5" t="s">
        <v>187</v>
      </c>
      <c r="F22" s="6">
        <v>142.2624</v>
      </c>
      <c r="G22" s="17">
        <v>142.2624</v>
      </c>
      <c r="H22" s="17">
        <v>77.4192</v>
      </c>
      <c r="I22" s="17"/>
      <c r="J22" s="17">
        <v>19.2</v>
      </c>
      <c r="K22" s="17">
        <v>45.6432</v>
      </c>
      <c r="L22" s="6"/>
      <c r="M22" s="17"/>
      <c r="N22" s="17"/>
      <c r="O22" s="17"/>
      <c r="P22" s="17"/>
      <c r="Q22" s="17"/>
      <c r="R22" s="17"/>
      <c r="S22" s="6"/>
      <c r="T22" s="17"/>
      <c r="U22" s="17"/>
      <c r="V22" s="17"/>
    </row>
    <row r="23" ht="30.15" customHeight="1" spans="1:22">
      <c r="A23" s="20" t="s">
        <v>176</v>
      </c>
      <c r="B23" s="20" t="s">
        <v>177</v>
      </c>
      <c r="C23" s="20" t="s">
        <v>166</v>
      </c>
      <c r="D23" s="15" t="s">
        <v>218</v>
      </c>
      <c r="E23" s="5" t="s">
        <v>179</v>
      </c>
      <c r="F23" s="6">
        <v>17.071488</v>
      </c>
      <c r="G23" s="17"/>
      <c r="H23" s="17"/>
      <c r="I23" s="17"/>
      <c r="J23" s="17"/>
      <c r="K23" s="17"/>
      <c r="L23" s="6"/>
      <c r="M23" s="17"/>
      <c r="N23" s="17"/>
      <c r="O23" s="17"/>
      <c r="P23" s="17"/>
      <c r="Q23" s="17"/>
      <c r="R23" s="17">
        <v>17.071488</v>
      </c>
      <c r="S23" s="6"/>
      <c r="T23" s="17"/>
      <c r="U23" s="17"/>
      <c r="V23" s="17"/>
    </row>
    <row r="24" ht="26.05" customHeight="1" spans="1:22">
      <c r="A24" s="13"/>
      <c r="B24" s="13"/>
      <c r="C24" s="13"/>
      <c r="D24" s="16" t="s">
        <v>113</v>
      </c>
      <c r="E24" s="16" t="s">
        <v>114</v>
      </c>
      <c r="F24" s="14">
        <v>149.848614</v>
      </c>
      <c r="G24" s="14">
        <v>107.802</v>
      </c>
      <c r="H24" s="14">
        <v>59.0976</v>
      </c>
      <c r="I24" s="14"/>
      <c r="J24" s="14">
        <v>14.4</v>
      </c>
      <c r="K24" s="14">
        <v>34.3044</v>
      </c>
      <c r="L24" s="14">
        <v>29.110374</v>
      </c>
      <c r="M24" s="14">
        <v>17.24832</v>
      </c>
      <c r="N24" s="14"/>
      <c r="O24" s="14">
        <v>8.125974</v>
      </c>
      <c r="P24" s="14">
        <v>3.73608</v>
      </c>
      <c r="Q24" s="14"/>
      <c r="R24" s="14">
        <v>12.93624</v>
      </c>
      <c r="S24" s="14"/>
      <c r="T24" s="14"/>
      <c r="U24" s="14"/>
      <c r="V24" s="14"/>
    </row>
    <row r="25" ht="30.15" customHeight="1" spans="1:22">
      <c r="A25" s="20" t="s">
        <v>159</v>
      </c>
      <c r="B25" s="20" t="s">
        <v>151</v>
      </c>
      <c r="C25" s="20" t="s">
        <v>151</v>
      </c>
      <c r="D25" s="15" t="s">
        <v>220</v>
      </c>
      <c r="E25" s="5" t="s">
        <v>161</v>
      </c>
      <c r="F25" s="6">
        <v>17.24832</v>
      </c>
      <c r="G25" s="17"/>
      <c r="H25" s="17"/>
      <c r="I25" s="17"/>
      <c r="J25" s="17"/>
      <c r="K25" s="17"/>
      <c r="L25" s="6">
        <v>17.24832</v>
      </c>
      <c r="M25" s="17">
        <v>17.24832</v>
      </c>
      <c r="N25" s="17"/>
      <c r="O25" s="17"/>
      <c r="P25" s="17"/>
      <c r="Q25" s="17"/>
      <c r="R25" s="17"/>
      <c r="S25" s="6"/>
      <c r="T25" s="17"/>
      <c r="U25" s="17"/>
      <c r="V25" s="17"/>
    </row>
    <row r="26" ht="30.15" customHeight="1" spans="1:22">
      <c r="A26" s="20" t="s">
        <v>165</v>
      </c>
      <c r="B26" s="20" t="s">
        <v>150</v>
      </c>
      <c r="C26" s="20" t="s">
        <v>177</v>
      </c>
      <c r="D26" s="15" t="s">
        <v>220</v>
      </c>
      <c r="E26" s="5" t="s">
        <v>183</v>
      </c>
      <c r="F26" s="6">
        <v>8.125974</v>
      </c>
      <c r="G26" s="17"/>
      <c r="H26" s="17"/>
      <c r="I26" s="17"/>
      <c r="J26" s="17"/>
      <c r="K26" s="17"/>
      <c r="L26" s="6">
        <v>8.125974</v>
      </c>
      <c r="M26" s="17"/>
      <c r="N26" s="17"/>
      <c r="O26" s="17">
        <v>8.125974</v>
      </c>
      <c r="P26" s="17"/>
      <c r="Q26" s="17"/>
      <c r="R26" s="17"/>
      <c r="S26" s="6"/>
      <c r="T26" s="17"/>
      <c r="U26" s="17"/>
      <c r="V26" s="17"/>
    </row>
    <row r="27" ht="30.15" customHeight="1" spans="1:22">
      <c r="A27" s="20" t="s">
        <v>165</v>
      </c>
      <c r="B27" s="20" t="s">
        <v>150</v>
      </c>
      <c r="C27" s="20" t="s">
        <v>156</v>
      </c>
      <c r="D27" s="15" t="s">
        <v>220</v>
      </c>
      <c r="E27" s="5" t="s">
        <v>170</v>
      </c>
      <c r="F27" s="6">
        <v>3.73608</v>
      </c>
      <c r="G27" s="17"/>
      <c r="H27" s="17"/>
      <c r="I27" s="17"/>
      <c r="J27" s="17"/>
      <c r="K27" s="17"/>
      <c r="L27" s="6">
        <v>3.73608</v>
      </c>
      <c r="M27" s="17"/>
      <c r="N27" s="17"/>
      <c r="O27" s="17"/>
      <c r="P27" s="17">
        <v>3.73608</v>
      </c>
      <c r="Q27" s="17"/>
      <c r="R27" s="17"/>
      <c r="S27" s="6"/>
      <c r="T27" s="17"/>
      <c r="U27" s="17"/>
      <c r="V27" s="17"/>
    </row>
    <row r="28" ht="30.15" customHeight="1" spans="1:22">
      <c r="A28" s="20" t="s">
        <v>173</v>
      </c>
      <c r="B28" s="20" t="s">
        <v>166</v>
      </c>
      <c r="C28" s="20" t="s">
        <v>162</v>
      </c>
      <c r="D28" s="15" t="s">
        <v>220</v>
      </c>
      <c r="E28" s="5" t="s">
        <v>187</v>
      </c>
      <c r="F28" s="6">
        <v>107.802</v>
      </c>
      <c r="G28" s="17">
        <v>107.802</v>
      </c>
      <c r="H28" s="17">
        <v>59.0976</v>
      </c>
      <c r="I28" s="17"/>
      <c r="J28" s="17">
        <v>14.4</v>
      </c>
      <c r="K28" s="17">
        <v>34.3044</v>
      </c>
      <c r="L28" s="6"/>
      <c r="M28" s="17"/>
      <c r="N28" s="17"/>
      <c r="O28" s="17"/>
      <c r="P28" s="17"/>
      <c r="Q28" s="17"/>
      <c r="R28" s="17"/>
      <c r="S28" s="6"/>
      <c r="T28" s="17"/>
      <c r="U28" s="17"/>
      <c r="V28" s="17"/>
    </row>
    <row r="29" ht="30.15" customHeight="1" spans="1:22">
      <c r="A29" s="20" t="s">
        <v>176</v>
      </c>
      <c r="B29" s="20" t="s">
        <v>177</v>
      </c>
      <c r="C29" s="20" t="s">
        <v>166</v>
      </c>
      <c r="D29" s="15" t="s">
        <v>220</v>
      </c>
      <c r="E29" s="5" t="s">
        <v>179</v>
      </c>
      <c r="F29" s="6">
        <v>12.93624</v>
      </c>
      <c r="G29" s="17"/>
      <c r="H29" s="17"/>
      <c r="I29" s="17"/>
      <c r="J29" s="17"/>
      <c r="K29" s="17"/>
      <c r="L29" s="6"/>
      <c r="M29" s="17"/>
      <c r="N29" s="17"/>
      <c r="O29" s="17"/>
      <c r="P29" s="17"/>
      <c r="Q29" s="17"/>
      <c r="R29" s="17">
        <v>12.93624</v>
      </c>
      <c r="S29" s="6"/>
      <c r="T29" s="17"/>
      <c r="U29" s="17"/>
      <c r="V29" s="17"/>
    </row>
    <row r="30" ht="26.05" customHeight="1" spans="1:22">
      <c r="A30" s="13"/>
      <c r="B30" s="13"/>
      <c r="C30" s="13"/>
      <c r="D30" s="16" t="s">
        <v>115</v>
      </c>
      <c r="E30" s="16" t="s">
        <v>116</v>
      </c>
      <c r="F30" s="14">
        <v>405.822517</v>
      </c>
      <c r="G30" s="14">
        <v>292.1138</v>
      </c>
      <c r="H30" s="14">
        <v>156.0096</v>
      </c>
      <c r="I30" s="14">
        <v>2.1912</v>
      </c>
      <c r="J30" s="14">
        <v>41.2094</v>
      </c>
      <c r="K30" s="14">
        <v>92.7036</v>
      </c>
      <c r="L30" s="14">
        <v>78.655061</v>
      </c>
      <c r="M30" s="14">
        <v>46.738208</v>
      </c>
      <c r="N30" s="14"/>
      <c r="O30" s="14">
        <v>21.864301</v>
      </c>
      <c r="P30" s="14">
        <v>10.052552</v>
      </c>
      <c r="Q30" s="14"/>
      <c r="R30" s="14">
        <v>35.053656</v>
      </c>
      <c r="S30" s="14"/>
      <c r="T30" s="14"/>
      <c r="U30" s="14"/>
      <c r="V30" s="14"/>
    </row>
    <row r="31" ht="30.15" customHeight="1" spans="1:22">
      <c r="A31" s="20" t="s">
        <v>159</v>
      </c>
      <c r="B31" s="20" t="s">
        <v>151</v>
      </c>
      <c r="C31" s="20" t="s">
        <v>151</v>
      </c>
      <c r="D31" s="15" t="s">
        <v>221</v>
      </c>
      <c r="E31" s="5" t="s">
        <v>161</v>
      </c>
      <c r="F31" s="6">
        <v>46.738208</v>
      </c>
      <c r="G31" s="17"/>
      <c r="H31" s="17"/>
      <c r="I31" s="17"/>
      <c r="J31" s="17"/>
      <c r="K31" s="17"/>
      <c r="L31" s="6">
        <v>46.738208</v>
      </c>
      <c r="M31" s="17">
        <v>46.738208</v>
      </c>
      <c r="N31" s="17"/>
      <c r="O31" s="17"/>
      <c r="P31" s="17"/>
      <c r="Q31" s="17"/>
      <c r="R31" s="17"/>
      <c r="S31" s="6"/>
      <c r="T31" s="17"/>
      <c r="U31" s="17"/>
      <c r="V31" s="17"/>
    </row>
    <row r="32" ht="30.15" customHeight="1" spans="1:22">
      <c r="A32" s="20" t="s">
        <v>165</v>
      </c>
      <c r="B32" s="20" t="s">
        <v>150</v>
      </c>
      <c r="C32" s="20" t="s">
        <v>177</v>
      </c>
      <c r="D32" s="15" t="s">
        <v>221</v>
      </c>
      <c r="E32" s="5" t="s">
        <v>183</v>
      </c>
      <c r="F32" s="6">
        <v>21.864301</v>
      </c>
      <c r="G32" s="17"/>
      <c r="H32" s="17"/>
      <c r="I32" s="17"/>
      <c r="J32" s="17"/>
      <c r="K32" s="17"/>
      <c r="L32" s="6">
        <v>21.864301</v>
      </c>
      <c r="M32" s="17"/>
      <c r="N32" s="17"/>
      <c r="O32" s="17">
        <v>21.864301</v>
      </c>
      <c r="P32" s="17"/>
      <c r="Q32" s="17"/>
      <c r="R32" s="17"/>
      <c r="S32" s="6"/>
      <c r="T32" s="17"/>
      <c r="U32" s="17"/>
      <c r="V32" s="17"/>
    </row>
    <row r="33" ht="30.15" customHeight="1" spans="1:22">
      <c r="A33" s="20" t="s">
        <v>165</v>
      </c>
      <c r="B33" s="20" t="s">
        <v>150</v>
      </c>
      <c r="C33" s="20" t="s">
        <v>156</v>
      </c>
      <c r="D33" s="15" t="s">
        <v>221</v>
      </c>
      <c r="E33" s="5" t="s">
        <v>170</v>
      </c>
      <c r="F33" s="6">
        <v>10.052552</v>
      </c>
      <c r="G33" s="17"/>
      <c r="H33" s="17"/>
      <c r="I33" s="17"/>
      <c r="J33" s="17"/>
      <c r="K33" s="17"/>
      <c r="L33" s="6">
        <v>10.052552</v>
      </c>
      <c r="M33" s="17"/>
      <c r="N33" s="17"/>
      <c r="O33" s="17"/>
      <c r="P33" s="17">
        <v>10.052552</v>
      </c>
      <c r="Q33" s="17"/>
      <c r="R33" s="17"/>
      <c r="S33" s="6"/>
      <c r="T33" s="17"/>
      <c r="U33" s="17"/>
      <c r="V33" s="17"/>
    </row>
    <row r="34" ht="30.15" customHeight="1" spans="1:22">
      <c r="A34" s="20" t="s">
        <v>173</v>
      </c>
      <c r="B34" s="20" t="s">
        <v>166</v>
      </c>
      <c r="C34" s="20" t="s">
        <v>166</v>
      </c>
      <c r="D34" s="15" t="s">
        <v>221</v>
      </c>
      <c r="E34" s="5" t="s">
        <v>175</v>
      </c>
      <c r="F34" s="6">
        <v>292.1138</v>
      </c>
      <c r="G34" s="17">
        <v>292.1138</v>
      </c>
      <c r="H34" s="17">
        <v>156.0096</v>
      </c>
      <c r="I34" s="17">
        <v>2.1912</v>
      </c>
      <c r="J34" s="17">
        <v>41.2094</v>
      </c>
      <c r="K34" s="17">
        <v>92.7036</v>
      </c>
      <c r="L34" s="6"/>
      <c r="M34" s="17"/>
      <c r="N34" s="17"/>
      <c r="O34" s="17"/>
      <c r="P34" s="17"/>
      <c r="Q34" s="17"/>
      <c r="R34" s="17"/>
      <c r="S34" s="6"/>
      <c r="T34" s="17"/>
      <c r="U34" s="17"/>
      <c r="V34" s="17"/>
    </row>
    <row r="35" ht="30.15" customHeight="1" spans="1:22">
      <c r="A35" s="20" t="s">
        <v>176</v>
      </c>
      <c r="B35" s="20" t="s">
        <v>177</v>
      </c>
      <c r="C35" s="20" t="s">
        <v>166</v>
      </c>
      <c r="D35" s="15" t="s">
        <v>221</v>
      </c>
      <c r="E35" s="5" t="s">
        <v>179</v>
      </c>
      <c r="F35" s="6">
        <v>35.053656</v>
      </c>
      <c r="G35" s="17"/>
      <c r="H35" s="17"/>
      <c r="I35" s="17"/>
      <c r="J35" s="17"/>
      <c r="K35" s="17"/>
      <c r="L35" s="6"/>
      <c r="M35" s="17"/>
      <c r="N35" s="17"/>
      <c r="O35" s="17"/>
      <c r="P35" s="17"/>
      <c r="Q35" s="17"/>
      <c r="R35" s="17">
        <v>35.053656</v>
      </c>
      <c r="S35" s="6"/>
      <c r="T35" s="17"/>
      <c r="U35" s="17"/>
      <c r="V35" s="17"/>
    </row>
    <row r="36" ht="26.05" customHeight="1" spans="1:22">
      <c r="A36" s="13"/>
      <c r="B36" s="13"/>
      <c r="C36" s="13"/>
      <c r="D36" s="16" t="s">
        <v>117</v>
      </c>
      <c r="E36" s="16" t="s">
        <v>118</v>
      </c>
      <c r="F36" s="14">
        <v>175.023964</v>
      </c>
      <c r="G36" s="14">
        <v>126.7796</v>
      </c>
      <c r="H36" s="14">
        <v>63.4992</v>
      </c>
      <c r="I36" s="14">
        <v>31.572</v>
      </c>
      <c r="J36" s="14">
        <v>31.7084</v>
      </c>
      <c r="K36" s="14"/>
      <c r="L36" s="14">
        <v>33.030812</v>
      </c>
      <c r="M36" s="14">
        <v>20.284736</v>
      </c>
      <c r="N36" s="14"/>
      <c r="O36" s="14">
        <v>8.731564</v>
      </c>
      <c r="P36" s="14">
        <v>4.014512</v>
      </c>
      <c r="Q36" s="14"/>
      <c r="R36" s="14">
        <v>15.213552</v>
      </c>
      <c r="S36" s="14"/>
      <c r="T36" s="14"/>
      <c r="U36" s="14"/>
      <c r="V36" s="14"/>
    </row>
    <row r="37" ht="30.15" customHeight="1" spans="1:22">
      <c r="A37" s="20" t="s">
        <v>159</v>
      </c>
      <c r="B37" s="20" t="s">
        <v>151</v>
      </c>
      <c r="C37" s="20" t="s">
        <v>151</v>
      </c>
      <c r="D37" s="15" t="s">
        <v>222</v>
      </c>
      <c r="E37" s="5" t="s">
        <v>161</v>
      </c>
      <c r="F37" s="6">
        <v>20.284736</v>
      </c>
      <c r="G37" s="17"/>
      <c r="H37" s="17"/>
      <c r="I37" s="17"/>
      <c r="J37" s="17"/>
      <c r="K37" s="17"/>
      <c r="L37" s="6">
        <v>20.284736</v>
      </c>
      <c r="M37" s="17">
        <v>20.284736</v>
      </c>
      <c r="N37" s="17"/>
      <c r="O37" s="17"/>
      <c r="P37" s="17"/>
      <c r="Q37" s="17"/>
      <c r="R37" s="17"/>
      <c r="S37" s="6"/>
      <c r="T37" s="17"/>
      <c r="U37" s="17"/>
      <c r="V37" s="17"/>
    </row>
    <row r="38" ht="30.15" customHeight="1" spans="1:22">
      <c r="A38" s="20" t="s">
        <v>165</v>
      </c>
      <c r="B38" s="20" t="s">
        <v>150</v>
      </c>
      <c r="C38" s="20" t="s">
        <v>177</v>
      </c>
      <c r="D38" s="15" t="s">
        <v>222</v>
      </c>
      <c r="E38" s="5" t="s">
        <v>183</v>
      </c>
      <c r="F38" s="6">
        <v>8.731564</v>
      </c>
      <c r="G38" s="17"/>
      <c r="H38" s="17"/>
      <c r="I38" s="17"/>
      <c r="J38" s="17"/>
      <c r="K38" s="17"/>
      <c r="L38" s="6">
        <v>8.731564</v>
      </c>
      <c r="M38" s="17"/>
      <c r="N38" s="17"/>
      <c r="O38" s="17">
        <v>8.731564</v>
      </c>
      <c r="P38" s="17"/>
      <c r="Q38" s="17"/>
      <c r="R38" s="17"/>
      <c r="S38" s="6"/>
      <c r="T38" s="17"/>
      <c r="U38" s="17"/>
      <c r="V38" s="17"/>
    </row>
    <row r="39" ht="30.15" customHeight="1" spans="1:22">
      <c r="A39" s="20" t="s">
        <v>165</v>
      </c>
      <c r="B39" s="20" t="s">
        <v>150</v>
      </c>
      <c r="C39" s="20" t="s">
        <v>156</v>
      </c>
      <c r="D39" s="15" t="s">
        <v>222</v>
      </c>
      <c r="E39" s="5" t="s">
        <v>170</v>
      </c>
      <c r="F39" s="6">
        <v>4.014512</v>
      </c>
      <c r="G39" s="17"/>
      <c r="H39" s="17"/>
      <c r="I39" s="17"/>
      <c r="J39" s="17"/>
      <c r="K39" s="17"/>
      <c r="L39" s="6">
        <v>4.014512</v>
      </c>
      <c r="M39" s="17"/>
      <c r="N39" s="17"/>
      <c r="O39" s="17"/>
      <c r="P39" s="17">
        <v>4.014512</v>
      </c>
      <c r="Q39" s="17"/>
      <c r="R39" s="17"/>
      <c r="S39" s="6"/>
      <c r="T39" s="17"/>
      <c r="U39" s="17"/>
      <c r="V39" s="17"/>
    </row>
    <row r="40" ht="30.15" customHeight="1" spans="1:22">
      <c r="A40" s="20" t="s">
        <v>173</v>
      </c>
      <c r="B40" s="20" t="s">
        <v>166</v>
      </c>
      <c r="C40" s="20" t="s">
        <v>166</v>
      </c>
      <c r="D40" s="15" t="s">
        <v>222</v>
      </c>
      <c r="E40" s="5" t="s">
        <v>175</v>
      </c>
      <c r="F40" s="6">
        <v>126.7796</v>
      </c>
      <c r="G40" s="17">
        <v>126.7796</v>
      </c>
      <c r="H40" s="17">
        <v>63.4992</v>
      </c>
      <c r="I40" s="17">
        <v>31.572</v>
      </c>
      <c r="J40" s="17">
        <v>31.7084</v>
      </c>
      <c r="K40" s="17"/>
      <c r="L40" s="6"/>
      <c r="M40" s="17"/>
      <c r="N40" s="17"/>
      <c r="O40" s="17"/>
      <c r="P40" s="17"/>
      <c r="Q40" s="17"/>
      <c r="R40" s="17"/>
      <c r="S40" s="6"/>
      <c r="T40" s="17"/>
      <c r="U40" s="17"/>
      <c r="V40" s="17"/>
    </row>
    <row r="41" ht="30.15" customHeight="1" spans="1:22">
      <c r="A41" s="20" t="s">
        <v>176</v>
      </c>
      <c r="B41" s="20" t="s">
        <v>177</v>
      </c>
      <c r="C41" s="20" t="s">
        <v>166</v>
      </c>
      <c r="D41" s="15" t="s">
        <v>222</v>
      </c>
      <c r="E41" s="5" t="s">
        <v>179</v>
      </c>
      <c r="F41" s="6">
        <v>15.213552</v>
      </c>
      <c r="G41" s="17"/>
      <c r="H41" s="17"/>
      <c r="I41" s="17"/>
      <c r="J41" s="17"/>
      <c r="K41" s="17"/>
      <c r="L41" s="6"/>
      <c r="M41" s="17"/>
      <c r="N41" s="17"/>
      <c r="O41" s="17"/>
      <c r="P41" s="17"/>
      <c r="Q41" s="17"/>
      <c r="R41" s="17">
        <v>15.213552</v>
      </c>
      <c r="S41" s="6"/>
      <c r="T41" s="17"/>
      <c r="U41" s="17"/>
      <c r="V41" s="17"/>
    </row>
    <row r="42" ht="26.05" customHeight="1" spans="1:22">
      <c r="A42" s="13"/>
      <c r="B42" s="13"/>
      <c r="C42" s="13"/>
      <c r="D42" s="16" t="s">
        <v>121</v>
      </c>
      <c r="E42" s="16" t="s">
        <v>122</v>
      </c>
      <c r="F42" s="14">
        <v>113.004793</v>
      </c>
      <c r="G42" s="14">
        <v>81.5076</v>
      </c>
      <c r="H42" s="14">
        <v>40.542</v>
      </c>
      <c r="I42" s="14"/>
      <c r="J42" s="14">
        <v>13.2</v>
      </c>
      <c r="K42" s="14">
        <v>27.7656</v>
      </c>
      <c r="L42" s="14">
        <v>21.716281</v>
      </c>
      <c r="M42" s="14">
        <v>13.041216</v>
      </c>
      <c r="N42" s="14"/>
      <c r="O42" s="14">
        <v>5.942761</v>
      </c>
      <c r="P42" s="14">
        <v>2.732304</v>
      </c>
      <c r="Q42" s="14"/>
      <c r="R42" s="14">
        <v>9.780912</v>
      </c>
      <c r="S42" s="14"/>
      <c r="T42" s="14"/>
      <c r="U42" s="14"/>
      <c r="V42" s="14"/>
    </row>
    <row r="43" ht="30.15" customHeight="1" spans="1:22">
      <c r="A43" s="20" t="s">
        <v>159</v>
      </c>
      <c r="B43" s="20" t="s">
        <v>151</v>
      </c>
      <c r="C43" s="20" t="s">
        <v>151</v>
      </c>
      <c r="D43" s="15" t="s">
        <v>224</v>
      </c>
      <c r="E43" s="5" t="s">
        <v>161</v>
      </c>
      <c r="F43" s="6">
        <v>13.041216</v>
      </c>
      <c r="G43" s="17"/>
      <c r="H43" s="17"/>
      <c r="I43" s="17"/>
      <c r="J43" s="17"/>
      <c r="K43" s="17"/>
      <c r="L43" s="6">
        <v>13.041216</v>
      </c>
      <c r="M43" s="17">
        <v>13.041216</v>
      </c>
      <c r="N43" s="17"/>
      <c r="O43" s="17"/>
      <c r="P43" s="17"/>
      <c r="Q43" s="17"/>
      <c r="R43" s="17"/>
      <c r="S43" s="6"/>
      <c r="T43" s="17"/>
      <c r="U43" s="17"/>
      <c r="V43" s="17"/>
    </row>
    <row r="44" ht="30.15" customHeight="1" spans="1:22">
      <c r="A44" s="20" t="s">
        <v>165</v>
      </c>
      <c r="B44" s="20" t="s">
        <v>150</v>
      </c>
      <c r="C44" s="20" t="s">
        <v>177</v>
      </c>
      <c r="D44" s="15" t="s">
        <v>224</v>
      </c>
      <c r="E44" s="5" t="s">
        <v>183</v>
      </c>
      <c r="F44" s="6">
        <v>5.942761</v>
      </c>
      <c r="G44" s="17"/>
      <c r="H44" s="17"/>
      <c r="I44" s="17"/>
      <c r="J44" s="17"/>
      <c r="K44" s="17"/>
      <c r="L44" s="6">
        <v>5.942761</v>
      </c>
      <c r="M44" s="17"/>
      <c r="N44" s="17"/>
      <c r="O44" s="17">
        <v>5.942761</v>
      </c>
      <c r="P44" s="17"/>
      <c r="Q44" s="17"/>
      <c r="R44" s="17"/>
      <c r="S44" s="6"/>
      <c r="T44" s="17"/>
      <c r="U44" s="17"/>
      <c r="V44" s="17"/>
    </row>
    <row r="45" ht="30.15" customHeight="1" spans="1:22">
      <c r="A45" s="20" t="s">
        <v>165</v>
      </c>
      <c r="B45" s="20" t="s">
        <v>150</v>
      </c>
      <c r="C45" s="20" t="s">
        <v>156</v>
      </c>
      <c r="D45" s="15" t="s">
        <v>224</v>
      </c>
      <c r="E45" s="5" t="s">
        <v>170</v>
      </c>
      <c r="F45" s="6">
        <v>2.732304</v>
      </c>
      <c r="G45" s="17"/>
      <c r="H45" s="17"/>
      <c r="I45" s="17"/>
      <c r="J45" s="17"/>
      <c r="K45" s="17"/>
      <c r="L45" s="6">
        <v>2.732304</v>
      </c>
      <c r="M45" s="17"/>
      <c r="N45" s="17"/>
      <c r="O45" s="17"/>
      <c r="P45" s="17">
        <v>2.732304</v>
      </c>
      <c r="Q45" s="17"/>
      <c r="R45" s="17"/>
      <c r="S45" s="6"/>
      <c r="T45" s="17"/>
      <c r="U45" s="17"/>
      <c r="V45" s="17"/>
    </row>
    <row r="46" ht="30.15" customHeight="1" spans="1:22">
      <c r="A46" s="20" t="s">
        <v>173</v>
      </c>
      <c r="B46" s="20" t="s">
        <v>166</v>
      </c>
      <c r="C46" s="20" t="s">
        <v>190</v>
      </c>
      <c r="D46" s="15" t="s">
        <v>224</v>
      </c>
      <c r="E46" s="5" t="s">
        <v>192</v>
      </c>
      <c r="F46" s="6">
        <v>81.5076</v>
      </c>
      <c r="G46" s="17">
        <v>81.5076</v>
      </c>
      <c r="H46" s="17">
        <v>40.542</v>
      </c>
      <c r="I46" s="17"/>
      <c r="J46" s="17">
        <v>13.2</v>
      </c>
      <c r="K46" s="17">
        <v>27.7656</v>
      </c>
      <c r="L46" s="6"/>
      <c r="M46" s="17"/>
      <c r="N46" s="17"/>
      <c r="O46" s="17"/>
      <c r="P46" s="17"/>
      <c r="Q46" s="17"/>
      <c r="R46" s="17"/>
      <c r="S46" s="6"/>
      <c r="T46" s="17"/>
      <c r="U46" s="17"/>
      <c r="V46" s="17"/>
    </row>
    <row r="47" ht="30.15" customHeight="1" spans="1:22">
      <c r="A47" s="20" t="s">
        <v>176</v>
      </c>
      <c r="B47" s="20" t="s">
        <v>177</v>
      </c>
      <c r="C47" s="20" t="s">
        <v>166</v>
      </c>
      <c r="D47" s="15" t="s">
        <v>224</v>
      </c>
      <c r="E47" s="5" t="s">
        <v>179</v>
      </c>
      <c r="F47" s="6">
        <v>9.780912</v>
      </c>
      <c r="G47" s="17"/>
      <c r="H47" s="17"/>
      <c r="I47" s="17"/>
      <c r="J47" s="17"/>
      <c r="K47" s="17"/>
      <c r="L47" s="6"/>
      <c r="M47" s="17"/>
      <c r="N47" s="17"/>
      <c r="O47" s="17"/>
      <c r="P47" s="17"/>
      <c r="Q47" s="17"/>
      <c r="R47" s="17">
        <v>9.780912</v>
      </c>
      <c r="S47" s="6"/>
      <c r="T47" s="17"/>
      <c r="U47" s="17"/>
      <c r="V47" s="17"/>
    </row>
    <row r="48" ht="26.05" customHeight="1" spans="1:22">
      <c r="A48" s="13"/>
      <c r="B48" s="13"/>
      <c r="C48" s="13"/>
      <c r="D48" s="16" t="s">
        <v>123</v>
      </c>
      <c r="E48" s="16" t="s">
        <v>124</v>
      </c>
      <c r="F48" s="14">
        <v>172.034546</v>
      </c>
      <c r="G48" s="14">
        <v>123.8952</v>
      </c>
      <c r="H48" s="14">
        <v>66.198</v>
      </c>
      <c r="I48" s="14"/>
      <c r="J48" s="14">
        <v>18</v>
      </c>
      <c r="K48" s="14">
        <v>39.6972</v>
      </c>
      <c r="L48" s="14">
        <v>33.271922</v>
      </c>
      <c r="M48" s="14">
        <v>19.823232</v>
      </c>
      <c r="N48" s="14"/>
      <c r="O48" s="14">
        <v>9.212882</v>
      </c>
      <c r="P48" s="14">
        <v>4.235808</v>
      </c>
      <c r="Q48" s="14"/>
      <c r="R48" s="14">
        <v>14.867424</v>
      </c>
      <c r="S48" s="14"/>
      <c r="T48" s="14"/>
      <c r="U48" s="14"/>
      <c r="V48" s="14"/>
    </row>
    <row r="49" ht="30.15" customHeight="1" spans="1:22">
      <c r="A49" s="20" t="s">
        <v>159</v>
      </c>
      <c r="B49" s="20" t="s">
        <v>151</v>
      </c>
      <c r="C49" s="20" t="s">
        <v>151</v>
      </c>
      <c r="D49" s="15" t="s">
        <v>225</v>
      </c>
      <c r="E49" s="5" t="s">
        <v>161</v>
      </c>
      <c r="F49" s="6">
        <v>19.823232</v>
      </c>
      <c r="G49" s="17"/>
      <c r="H49" s="17"/>
      <c r="I49" s="17"/>
      <c r="J49" s="17"/>
      <c r="K49" s="17"/>
      <c r="L49" s="6">
        <v>19.823232</v>
      </c>
      <c r="M49" s="17">
        <v>19.823232</v>
      </c>
      <c r="N49" s="17"/>
      <c r="O49" s="17"/>
      <c r="P49" s="17"/>
      <c r="Q49" s="17"/>
      <c r="R49" s="17"/>
      <c r="S49" s="6"/>
      <c r="T49" s="17"/>
      <c r="U49" s="17"/>
      <c r="V49" s="17"/>
    </row>
    <row r="50" ht="30.15" customHeight="1" spans="1:22">
      <c r="A50" s="20" t="s">
        <v>165</v>
      </c>
      <c r="B50" s="20" t="s">
        <v>150</v>
      </c>
      <c r="C50" s="20" t="s">
        <v>177</v>
      </c>
      <c r="D50" s="15" t="s">
        <v>225</v>
      </c>
      <c r="E50" s="5" t="s">
        <v>183</v>
      </c>
      <c r="F50" s="6">
        <v>9.212882</v>
      </c>
      <c r="G50" s="17"/>
      <c r="H50" s="17"/>
      <c r="I50" s="17"/>
      <c r="J50" s="17"/>
      <c r="K50" s="17"/>
      <c r="L50" s="6">
        <v>9.212882</v>
      </c>
      <c r="M50" s="17"/>
      <c r="N50" s="17"/>
      <c r="O50" s="17">
        <v>9.212882</v>
      </c>
      <c r="P50" s="17"/>
      <c r="Q50" s="17"/>
      <c r="R50" s="17"/>
      <c r="S50" s="6"/>
      <c r="T50" s="17"/>
      <c r="U50" s="17"/>
      <c r="V50" s="17"/>
    </row>
    <row r="51" ht="30.15" customHeight="1" spans="1:22">
      <c r="A51" s="20" t="s">
        <v>165</v>
      </c>
      <c r="B51" s="20" t="s">
        <v>150</v>
      </c>
      <c r="C51" s="20" t="s">
        <v>156</v>
      </c>
      <c r="D51" s="15" t="s">
        <v>225</v>
      </c>
      <c r="E51" s="5" t="s">
        <v>170</v>
      </c>
      <c r="F51" s="6">
        <v>4.235808</v>
      </c>
      <c r="G51" s="17"/>
      <c r="H51" s="17"/>
      <c r="I51" s="17"/>
      <c r="J51" s="17"/>
      <c r="K51" s="17"/>
      <c r="L51" s="6">
        <v>4.235808</v>
      </c>
      <c r="M51" s="17"/>
      <c r="N51" s="17"/>
      <c r="O51" s="17"/>
      <c r="P51" s="17">
        <v>4.235808</v>
      </c>
      <c r="Q51" s="17"/>
      <c r="R51" s="17"/>
      <c r="S51" s="6"/>
      <c r="T51" s="17"/>
      <c r="U51" s="17"/>
      <c r="V51" s="17"/>
    </row>
    <row r="52" ht="30.15" customHeight="1" spans="1:22">
      <c r="A52" s="20" t="s">
        <v>173</v>
      </c>
      <c r="B52" s="20" t="s">
        <v>166</v>
      </c>
      <c r="C52" s="20" t="s">
        <v>190</v>
      </c>
      <c r="D52" s="15" t="s">
        <v>225</v>
      </c>
      <c r="E52" s="5" t="s">
        <v>192</v>
      </c>
      <c r="F52" s="6">
        <v>123.8952</v>
      </c>
      <c r="G52" s="17">
        <v>123.8952</v>
      </c>
      <c r="H52" s="17">
        <v>66.198</v>
      </c>
      <c r="I52" s="17"/>
      <c r="J52" s="17">
        <v>18</v>
      </c>
      <c r="K52" s="17">
        <v>39.6972</v>
      </c>
      <c r="L52" s="6"/>
      <c r="M52" s="17"/>
      <c r="N52" s="17"/>
      <c r="O52" s="17"/>
      <c r="P52" s="17"/>
      <c r="Q52" s="17"/>
      <c r="R52" s="17"/>
      <c r="S52" s="6"/>
      <c r="T52" s="17"/>
      <c r="U52" s="17"/>
      <c r="V52" s="17"/>
    </row>
    <row r="53" ht="30.15" customHeight="1" spans="1:22">
      <c r="A53" s="20" t="s">
        <v>176</v>
      </c>
      <c r="B53" s="20" t="s">
        <v>177</v>
      </c>
      <c r="C53" s="20" t="s">
        <v>166</v>
      </c>
      <c r="D53" s="15" t="s">
        <v>225</v>
      </c>
      <c r="E53" s="5" t="s">
        <v>179</v>
      </c>
      <c r="F53" s="6">
        <v>14.867424</v>
      </c>
      <c r="G53" s="17"/>
      <c r="H53" s="17"/>
      <c r="I53" s="17"/>
      <c r="J53" s="17"/>
      <c r="K53" s="17"/>
      <c r="L53" s="6"/>
      <c r="M53" s="17"/>
      <c r="N53" s="17"/>
      <c r="O53" s="17"/>
      <c r="P53" s="17"/>
      <c r="Q53" s="17"/>
      <c r="R53" s="17">
        <v>14.867424</v>
      </c>
      <c r="S53" s="6"/>
      <c r="T53" s="17"/>
      <c r="U53" s="17"/>
      <c r="V53" s="17"/>
    </row>
    <row r="54" ht="26.05" customHeight="1" spans="1:22">
      <c r="A54" s="13"/>
      <c r="B54" s="13"/>
      <c r="C54" s="13"/>
      <c r="D54" s="16" t="s">
        <v>125</v>
      </c>
      <c r="E54" s="16" t="s">
        <v>126</v>
      </c>
      <c r="F54" s="14">
        <v>131.144963</v>
      </c>
      <c r="G54" s="14">
        <v>94.4004</v>
      </c>
      <c r="H54" s="14">
        <v>50.7216</v>
      </c>
      <c r="I54" s="14"/>
      <c r="J54" s="14">
        <v>13.2</v>
      </c>
      <c r="K54" s="14">
        <v>30.4788</v>
      </c>
      <c r="L54" s="14">
        <v>25.416515</v>
      </c>
      <c r="M54" s="14">
        <v>15.104064</v>
      </c>
      <c r="N54" s="14"/>
      <c r="O54" s="14">
        <v>7.064435</v>
      </c>
      <c r="P54" s="14">
        <v>3.248016</v>
      </c>
      <c r="Q54" s="14"/>
      <c r="R54" s="14">
        <v>11.328048</v>
      </c>
      <c r="S54" s="14"/>
      <c r="T54" s="14"/>
      <c r="U54" s="14"/>
      <c r="V54" s="14"/>
    </row>
    <row r="55" ht="30.15" customHeight="1" spans="1:22">
      <c r="A55" s="20" t="s">
        <v>159</v>
      </c>
      <c r="B55" s="20" t="s">
        <v>151</v>
      </c>
      <c r="C55" s="20" t="s">
        <v>151</v>
      </c>
      <c r="D55" s="15" t="s">
        <v>226</v>
      </c>
      <c r="E55" s="5" t="s">
        <v>161</v>
      </c>
      <c r="F55" s="6">
        <v>15.104064</v>
      </c>
      <c r="G55" s="17"/>
      <c r="H55" s="17"/>
      <c r="I55" s="17"/>
      <c r="J55" s="17"/>
      <c r="K55" s="17"/>
      <c r="L55" s="6">
        <v>15.104064</v>
      </c>
      <c r="M55" s="17">
        <v>15.104064</v>
      </c>
      <c r="N55" s="17"/>
      <c r="O55" s="17"/>
      <c r="P55" s="17"/>
      <c r="Q55" s="17"/>
      <c r="R55" s="17"/>
      <c r="S55" s="6"/>
      <c r="T55" s="17"/>
      <c r="U55" s="17"/>
      <c r="V55" s="17"/>
    </row>
    <row r="56" ht="30.15" customHeight="1" spans="1:22">
      <c r="A56" s="20" t="s">
        <v>165</v>
      </c>
      <c r="B56" s="20" t="s">
        <v>150</v>
      </c>
      <c r="C56" s="20" t="s">
        <v>177</v>
      </c>
      <c r="D56" s="15" t="s">
        <v>226</v>
      </c>
      <c r="E56" s="5" t="s">
        <v>183</v>
      </c>
      <c r="F56" s="6">
        <v>7.064435</v>
      </c>
      <c r="G56" s="17"/>
      <c r="H56" s="17"/>
      <c r="I56" s="17"/>
      <c r="J56" s="17"/>
      <c r="K56" s="17"/>
      <c r="L56" s="6">
        <v>7.064435</v>
      </c>
      <c r="M56" s="17"/>
      <c r="N56" s="17"/>
      <c r="O56" s="17">
        <v>7.064435</v>
      </c>
      <c r="P56" s="17"/>
      <c r="Q56" s="17"/>
      <c r="R56" s="17"/>
      <c r="S56" s="6"/>
      <c r="T56" s="17"/>
      <c r="U56" s="17"/>
      <c r="V56" s="17"/>
    </row>
    <row r="57" ht="30.15" customHeight="1" spans="1:22">
      <c r="A57" s="20" t="s">
        <v>165</v>
      </c>
      <c r="B57" s="20" t="s">
        <v>150</v>
      </c>
      <c r="C57" s="20" t="s">
        <v>156</v>
      </c>
      <c r="D57" s="15" t="s">
        <v>226</v>
      </c>
      <c r="E57" s="5" t="s">
        <v>170</v>
      </c>
      <c r="F57" s="6">
        <v>3.248016</v>
      </c>
      <c r="G57" s="17"/>
      <c r="H57" s="17"/>
      <c r="I57" s="17"/>
      <c r="J57" s="17"/>
      <c r="K57" s="17"/>
      <c r="L57" s="6">
        <v>3.248016</v>
      </c>
      <c r="M57" s="17"/>
      <c r="N57" s="17"/>
      <c r="O57" s="17"/>
      <c r="P57" s="17">
        <v>3.248016</v>
      </c>
      <c r="Q57" s="17"/>
      <c r="R57" s="17"/>
      <c r="S57" s="6"/>
      <c r="T57" s="17"/>
      <c r="U57" s="17"/>
      <c r="V57" s="17"/>
    </row>
    <row r="58" ht="30.15" customHeight="1" spans="1:22">
      <c r="A58" s="20" t="s">
        <v>173</v>
      </c>
      <c r="B58" s="20" t="s">
        <v>166</v>
      </c>
      <c r="C58" s="20" t="s">
        <v>162</v>
      </c>
      <c r="D58" s="15" t="s">
        <v>226</v>
      </c>
      <c r="E58" s="5" t="s">
        <v>187</v>
      </c>
      <c r="F58" s="6">
        <v>94.4004</v>
      </c>
      <c r="G58" s="17">
        <v>94.4004</v>
      </c>
      <c r="H58" s="17">
        <v>50.7216</v>
      </c>
      <c r="I58" s="17"/>
      <c r="J58" s="17">
        <v>13.2</v>
      </c>
      <c r="K58" s="17">
        <v>30.4788</v>
      </c>
      <c r="L58" s="6"/>
      <c r="M58" s="17"/>
      <c r="N58" s="17"/>
      <c r="O58" s="17"/>
      <c r="P58" s="17"/>
      <c r="Q58" s="17"/>
      <c r="R58" s="17"/>
      <c r="S58" s="6"/>
      <c r="T58" s="17"/>
      <c r="U58" s="17"/>
      <c r="V58" s="17"/>
    </row>
    <row r="59" ht="30.15" customHeight="1" spans="1:22">
      <c r="A59" s="20" t="s">
        <v>176</v>
      </c>
      <c r="B59" s="20" t="s">
        <v>177</v>
      </c>
      <c r="C59" s="20" t="s">
        <v>166</v>
      </c>
      <c r="D59" s="15" t="s">
        <v>226</v>
      </c>
      <c r="E59" s="5" t="s">
        <v>179</v>
      </c>
      <c r="F59" s="6">
        <v>11.328048</v>
      </c>
      <c r="G59" s="17"/>
      <c r="H59" s="17"/>
      <c r="I59" s="17"/>
      <c r="J59" s="17"/>
      <c r="K59" s="17"/>
      <c r="L59" s="6"/>
      <c r="M59" s="17"/>
      <c r="N59" s="17"/>
      <c r="O59" s="17"/>
      <c r="P59" s="17"/>
      <c r="Q59" s="17"/>
      <c r="R59" s="17">
        <v>11.328048</v>
      </c>
      <c r="S59" s="6"/>
      <c r="T59" s="17"/>
      <c r="U59" s="17"/>
      <c r="V59" s="17"/>
    </row>
    <row r="60" ht="26.05" customHeight="1" spans="1:22">
      <c r="A60" s="13"/>
      <c r="B60" s="13"/>
      <c r="C60" s="13"/>
      <c r="D60" s="16" t="s">
        <v>129</v>
      </c>
      <c r="E60" s="16" t="s">
        <v>130</v>
      </c>
      <c r="F60" s="14">
        <v>131.555244</v>
      </c>
      <c r="G60" s="14">
        <v>94.692</v>
      </c>
      <c r="H60" s="14">
        <v>51.5436</v>
      </c>
      <c r="I60" s="14"/>
      <c r="J60" s="14">
        <v>13.2</v>
      </c>
      <c r="K60" s="14">
        <v>29.9484</v>
      </c>
      <c r="L60" s="14">
        <v>25.500204</v>
      </c>
      <c r="M60" s="14">
        <v>15.15072</v>
      </c>
      <c r="N60" s="14"/>
      <c r="O60" s="14">
        <v>7.089804</v>
      </c>
      <c r="P60" s="14">
        <v>3.25968</v>
      </c>
      <c r="Q60" s="14"/>
      <c r="R60" s="14">
        <v>11.36304</v>
      </c>
      <c r="S60" s="14"/>
      <c r="T60" s="14"/>
      <c r="U60" s="14"/>
      <c r="V60" s="14"/>
    </row>
    <row r="61" ht="30.15" customHeight="1" spans="1:22">
      <c r="A61" s="20" t="s">
        <v>159</v>
      </c>
      <c r="B61" s="20" t="s">
        <v>151</v>
      </c>
      <c r="C61" s="20" t="s">
        <v>151</v>
      </c>
      <c r="D61" s="15" t="s">
        <v>228</v>
      </c>
      <c r="E61" s="5" t="s">
        <v>161</v>
      </c>
      <c r="F61" s="6">
        <v>15.15072</v>
      </c>
      <c r="G61" s="17"/>
      <c r="H61" s="17"/>
      <c r="I61" s="17"/>
      <c r="J61" s="17"/>
      <c r="K61" s="17"/>
      <c r="L61" s="6">
        <v>15.15072</v>
      </c>
      <c r="M61" s="17">
        <v>15.15072</v>
      </c>
      <c r="N61" s="17"/>
      <c r="O61" s="17"/>
      <c r="P61" s="17"/>
      <c r="Q61" s="17"/>
      <c r="R61" s="17"/>
      <c r="S61" s="6"/>
      <c r="T61" s="17"/>
      <c r="U61" s="17"/>
      <c r="V61" s="17"/>
    </row>
    <row r="62" ht="30.15" customHeight="1" spans="1:22">
      <c r="A62" s="20" t="s">
        <v>165</v>
      </c>
      <c r="B62" s="20" t="s">
        <v>150</v>
      </c>
      <c r="C62" s="20" t="s">
        <v>177</v>
      </c>
      <c r="D62" s="15" t="s">
        <v>228</v>
      </c>
      <c r="E62" s="5" t="s">
        <v>183</v>
      </c>
      <c r="F62" s="6">
        <v>7.089804</v>
      </c>
      <c r="G62" s="17"/>
      <c r="H62" s="17"/>
      <c r="I62" s="17"/>
      <c r="J62" s="17"/>
      <c r="K62" s="17"/>
      <c r="L62" s="6">
        <v>7.089804</v>
      </c>
      <c r="M62" s="17"/>
      <c r="N62" s="17"/>
      <c r="O62" s="17">
        <v>7.089804</v>
      </c>
      <c r="P62" s="17"/>
      <c r="Q62" s="17"/>
      <c r="R62" s="17"/>
      <c r="S62" s="6"/>
      <c r="T62" s="17"/>
      <c r="U62" s="17"/>
      <c r="V62" s="17"/>
    </row>
    <row r="63" ht="30.15" customHeight="1" spans="1:22">
      <c r="A63" s="20" t="s">
        <v>165</v>
      </c>
      <c r="B63" s="20" t="s">
        <v>150</v>
      </c>
      <c r="C63" s="20" t="s">
        <v>156</v>
      </c>
      <c r="D63" s="15" t="s">
        <v>228</v>
      </c>
      <c r="E63" s="5" t="s">
        <v>170</v>
      </c>
      <c r="F63" s="6">
        <v>3.25968</v>
      </c>
      <c r="G63" s="17"/>
      <c r="H63" s="17"/>
      <c r="I63" s="17"/>
      <c r="J63" s="17"/>
      <c r="K63" s="17"/>
      <c r="L63" s="6">
        <v>3.25968</v>
      </c>
      <c r="M63" s="17"/>
      <c r="N63" s="17"/>
      <c r="O63" s="17"/>
      <c r="P63" s="17">
        <v>3.25968</v>
      </c>
      <c r="Q63" s="17"/>
      <c r="R63" s="17"/>
      <c r="S63" s="6"/>
      <c r="T63" s="17"/>
      <c r="U63" s="17"/>
      <c r="V63" s="17"/>
    </row>
    <row r="64" ht="30.15" customHeight="1" spans="1:22">
      <c r="A64" s="20" t="s">
        <v>173</v>
      </c>
      <c r="B64" s="20" t="s">
        <v>166</v>
      </c>
      <c r="C64" s="20" t="s">
        <v>166</v>
      </c>
      <c r="D64" s="15" t="s">
        <v>228</v>
      </c>
      <c r="E64" s="5" t="s">
        <v>175</v>
      </c>
      <c r="F64" s="6">
        <v>94.692</v>
      </c>
      <c r="G64" s="17">
        <v>94.692</v>
      </c>
      <c r="H64" s="17">
        <v>51.5436</v>
      </c>
      <c r="I64" s="17"/>
      <c r="J64" s="17">
        <v>13.2</v>
      </c>
      <c r="K64" s="17">
        <v>29.9484</v>
      </c>
      <c r="L64" s="6"/>
      <c r="M64" s="17"/>
      <c r="N64" s="17"/>
      <c r="O64" s="17"/>
      <c r="P64" s="17"/>
      <c r="Q64" s="17"/>
      <c r="R64" s="17"/>
      <c r="S64" s="6"/>
      <c r="T64" s="17"/>
      <c r="U64" s="17"/>
      <c r="V64" s="17"/>
    </row>
    <row r="65" ht="30.15" customHeight="1" spans="1:22">
      <c r="A65" s="20" t="s">
        <v>176</v>
      </c>
      <c r="B65" s="20" t="s">
        <v>177</v>
      </c>
      <c r="C65" s="20" t="s">
        <v>166</v>
      </c>
      <c r="D65" s="15" t="s">
        <v>228</v>
      </c>
      <c r="E65" s="5" t="s">
        <v>179</v>
      </c>
      <c r="F65" s="6">
        <v>11.36304</v>
      </c>
      <c r="G65" s="17"/>
      <c r="H65" s="17"/>
      <c r="I65" s="17"/>
      <c r="J65" s="17"/>
      <c r="K65" s="17"/>
      <c r="L65" s="6"/>
      <c r="M65" s="17"/>
      <c r="N65" s="17"/>
      <c r="O65" s="17"/>
      <c r="P65" s="17"/>
      <c r="Q65" s="17"/>
      <c r="R65" s="17">
        <v>11.36304</v>
      </c>
      <c r="S65" s="6"/>
      <c r="T65" s="17"/>
      <c r="U65" s="17"/>
      <c r="V65" s="17"/>
    </row>
    <row r="66" ht="26.05" customHeight="1" spans="1:22">
      <c r="A66" s="13"/>
      <c r="B66" s="13"/>
      <c r="C66" s="13"/>
      <c r="D66" s="16" t="s">
        <v>131</v>
      </c>
      <c r="E66" s="16" t="s">
        <v>132</v>
      </c>
      <c r="F66" s="14">
        <v>54.033334</v>
      </c>
      <c r="G66" s="14">
        <v>38.9448</v>
      </c>
      <c r="H66" s="14">
        <v>19.5168</v>
      </c>
      <c r="I66" s="14"/>
      <c r="J66" s="14">
        <v>6</v>
      </c>
      <c r="K66" s="14">
        <v>13.428</v>
      </c>
      <c r="L66" s="14">
        <v>10.415158</v>
      </c>
      <c r="M66" s="14">
        <v>6.231168</v>
      </c>
      <c r="N66" s="14"/>
      <c r="O66" s="14">
        <v>2.866198</v>
      </c>
      <c r="P66" s="14">
        <v>1.317792</v>
      </c>
      <c r="Q66" s="14"/>
      <c r="R66" s="14">
        <v>4.673376</v>
      </c>
      <c r="S66" s="14"/>
      <c r="T66" s="14"/>
      <c r="U66" s="14"/>
      <c r="V66" s="14"/>
    </row>
    <row r="67" ht="30.15" customHeight="1" spans="1:22">
      <c r="A67" s="20" t="s">
        <v>149</v>
      </c>
      <c r="B67" s="20" t="s">
        <v>156</v>
      </c>
      <c r="C67" s="20" t="s">
        <v>195</v>
      </c>
      <c r="D67" s="15" t="s">
        <v>229</v>
      </c>
      <c r="E67" s="5" t="s">
        <v>197</v>
      </c>
      <c r="F67" s="6">
        <v>38.9448</v>
      </c>
      <c r="G67" s="17">
        <v>38.9448</v>
      </c>
      <c r="H67" s="17">
        <v>19.5168</v>
      </c>
      <c r="I67" s="17"/>
      <c r="J67" s="17">
        <v>6</v>
      </c>
      <c r="K67" s="17">
        <v>13.428</v>
      </c>
      <c r="L67" s="6"/>
      <c r="M67" s="17"/>
      <c r="N67" s="17"/>
      <c r="O67" s="17"/>
      <c r="P67" s="17"/>
      <c r="Q67" s="17"/>
      <c r="R67" s="17"/>
      <c r="S67" s="6"/>
      <c r="T67" s="17"/>
      <c r="U67" s="17"/>
      <c r="V67" s="17"/>
    </row>
    <row r="68" ht="30.15" customHeight="1" spans="1:22">
      <c r="A68" s="20" t="s">
        <v>159</v>
      </c>
      <c r="B68" s="20" t="s">
        <v>151</v>
      </c>
      <c r="C68" s="20" t="s">
        <v>151</v>
      </c>
      <c r="D68" s="15" t="s">
        <v>229</v>
      </c>
      <c r="E68" s="5" t="s">
        <v>161</v>
      </c>
      <c r="F68" s="6">
        <v>6.231168</v>
      </c>
      <c r="G68" s="17"/>
      <c r="H68" s="17"/>
      <c r="I68" s="17"/>
      <c r="J68" s="17"/>
      <c r="K68" s="17"/>
      <c r="L68" s="6">
        <v>6.231168</v>
      </c>
      <c r="M68" s="17">
        <v>6.231168</v>
      </c>
      <c r="N68" s="17"/>
      <c r="O68" s="17"/>
      <c r="P68" s="17"/>
      <c r="Q68" s="17"/>
      <c r="R68" s="17"/>
      <c r="S68" s="6"/>
      <c r="T68" s="17"/>
      <c r="U68" s="17"/>
      <c r="V68" s="17"/>
    </row>
    <row r="69" ht="30.15" customHeight="1" spans="1:22">
      <c r="A69" s="20" t="s">
        <v>165</v>
      </c>
      <c r="B69" s="20" t="s">
        <v>150</v>
      </c>
      <c r="C69" s="20" t="s">
        <v>177</v>
      </c>
      <c r="D69" s="15" t="s">
        <v>229</v>
      </c>
      <c r="E69" s="5" t="s">
        <v>183</v>
      </c>
      <c r="F69" s="6">
        <v>2.866198</v>
      </c>
      <c r="G69" s="17"/>
      <c r="H69" s="17"/>
      <c r="I69" s="17"/>
      <c r="J69" s="17"/>
      <c r="K69" s="17"/>
      <c r="L69" s="6">
        <v>2.866198</v>
      </c>
      <c r="M69" s="17"/>
      <c r="N69" s="17"/>
      <c r="O69" s="17">
        <v>2.866198</v>
      </c>
      <c r="P69" s="17"/>
      <c r="Q69" s="17"/>
      <c r="R69" s="17"/>
      <c r="S69" s="6"/>
      <c r="T69" s="17"/>
      <c r="U69" s="17"/>
      <c r="V69" s="17"/>
    </row>
    <row r="70" ht="30.15" customHeight="1" spans="1:22">
      <c r="A70" s="20" t="s">
        <v>165</v>
      </c>
      <c r="B70" s="20" t="s">
        <v>150</v>
      </c>
      <c r="C70" s="20" t="s">
        <v>156</v>
      </c>
      <c r="D70" s="15" t="s">
        <v>229</v>
      </c>
      <c r="E70" s="5" t="s">
        <v>170</v>
      </c>
      <c r="F70" s="6">
        <v>1.317792</v>
      </c>
      <c r="G70" s="17"/>
      <c r="H70" s="17"/>
      <c r="I70" s="17"/>
      <c r="J70" s="17"/>
      <c r="K70" s="17"/>
      <c r="L70" s="6">
        <v>1.317792</v>
      </c>
      <c r="M70" s="17"/>
      <c r="N70" s="17"/>
      <c r="O70" s="17"/>
      <c r="P70" s="17">
        <v>1.317792</v>
      </c>
      <c r="Q70" s="17"/>
      <c r="R70" s="17"/>
      <c r="S70" s="6"/>
      <c r="T70" s="17"/>
      <c r="U70" s="17"/>
      <c r="V70" s="17"/>
    </row>
    <row r="71" ht="30.15" customHeight="1" spans="1:22">
      <c r="A71" s="20" t="s">
        <v>176</v>
      </c>
      <c r="B71" s="20" t="s">
        <v>177</v>
      </c>
      <c r="C71" s="20" t="s">
        <v>166</v>
      </c>
      <c r="D71" s="15" t="s">
        <v>229</v>
      </c>
      <c r="E71" s="5" t="s">
        <v>179</v>
      </c>
      <c r="F71" s="6">
        <v>4.673376</v>
      </c>
      <c r="G71" s="17"/>
      <c r="H71" s="17"/>
      <c r="I71" s="17"/>
      <c r="J71" s="17"/>
      <c r="K71" s="17"/>
      <c r="L71" s="6"/>
      <c r="M71" s="17"/>
      <c r="N71" s="17"/>
      <c r="O71" s="17"/>
      <c r="P71" s="17"/>
      <c r="Q71" s="17"/>
      <c r="R71" s="17">
        <v>4.673376</v>
      </c>
      <c r="S71" s="6"/>
      <c r="T71" s="17"/>
      <c r="U71" s="17"/>
      <c r="V71" s="17"/>
    </row>
    <row r="72" ht="26.05" customHeight="1" spans="1:22">
      <c r="A72" s="13"/>
      <c r="B72" s="13"/>
      <c r="C72" s="13"/>
      <c r="D72" s="16" t="s">
        <v>133</v>
      </c>
      <c r="E72" s="16" t="s">
        <v>134</v>
      </c>
      <c r="F72" s="14">
        <v>145.620416</v>
      </c>
      <c r="G72" s="14">
        <v>104.9052</v>
      </c>
      <c r="H72" s="14">
        <v>55.6284</v>
      </c>
      <c r="I72" s="14"/>
      <c r="J72" s="14">
        <v>15.6</v>
      </c>
      <c r="K72" s="14">
        <v>33.6768</v>
      </c>
      <c r="L72" s="14">
        <v>28.126592</v>
      </c>
      <c r="M72" s="14">
        <v>16.784832</v>
      </c>
      <c r="N72" s="14"/>
      <c r="O72" s="14">
        <v>7.769552</v>
      </c>
      <c r="P72" s="14">
        <v>3.572208</v>
      </c>
      <c r="Q72" s="14"/>
      <c r="R72" s="14">
        <v>12.588624</v>
      </c>
      <c r="S72" s="14"/>
      <c r="T72" s="14"/>
      <c r="U72" s="14"/>
      <c r="V72" s="14"/>
    </row>
    <row r="73" ht="30.15" customHeight="1" spans="1:22">
      <c r="A73" s="20" t="s">
        <v>149</v>
      </c>
      <c r="B73" s="20" t="s">
        <v>156</v>
      </c>
      <c r="C73" s="20" t="s">
        <v>195</v>
      </c>
      <c r="D73" s="15" t="s">
        <v>230</v>
      </c>
      <c r="E73" s="5" t="s">
        <v>197</v>
      </c>
      <c r="F73" s="6">
        <v>104.9052</v>
      </c>
      <c r="G73" s="17">
        <v>104.9052</v>
      </c>
      <c r="H73" s="17">
        <v>55.6284</v>
      </c>
      <c r="I73" s="17"/>
      <c r="J73" s="17">
        <v>15.6</v>
      </c>
      <c r="K73" s="17">
        <v>33.6768</v>
      </c>
      <c r="L73" s="6"/>
      <c r="M73" s="17"/>
      <c r="N73" s="17"/>
      <c r="O73" s="17"/>
      <c r="P73" s="17"/>
      <c r="Q73" s="17"/>
      <c r="R73" s="17"/>
      <c r="S73" s="6"/>
      <c r="T73" s="17"/>
      <c r="U73" s="17"/>
      <c r="V73" s="17"/>
    </row>
    <row r="74" ht="30.15" customHeight="1" spans="1:22">
      <c r="A74" s="20" t="s">
        <v>159</v>
      </c>
      <c r="B74" s="20" t="s">
        <v>151</v>
      </c>
      <c r="C74" s="20" t="s">
        <v>151</v>
      </c>
      <c r="D74" s="15" t="s">
        <v>230</v>
      </c>
      <c r="E74" s="5" t="s">
        <v>161</v>
      </c>
      <c r="F74" s="6">
        <v>16.784832</v>
      </c>
      <c r="G74" s="17"/>
      <c r="H74" s="17"/>
      <c r="I74" s="17"/>
      <c r="J74" s="17"/>
      <c r="K74" s="17"/>
      <c r="L74" s="6">
        <v>16.784832</v>
      </c>
      <c r="M74" s="17">
        <v>16.784832</v>
      </c>
      <c r="N74" s="17"/>
      <c r="O74" s="17"/>
      <c r="P74" s="17"/>
      <c r="Q74" s="17"/>
      <c r="R74" s="17"/>
      <c r="S74" s="6"/>
      <c r="T74" s="17"/>
      <c r="U74" s="17"/>
      <c r="V74" s="17"/>
    </row>
    <row r="75" ht="30.15" customHeight="1" spans="1:22">
      <c r="A75" s="20" t="s">
        <v>165</v>
      </c>
      <c r="B75" s="20" t="s">
        <v>150</v>
      </c>
      <c r="C75" s="20" t="s">
        <v>177</v>
      </c>
      <c r="D75" s="15" t="s">
        <v>230</v>
      </c>
      <c r="E75" s="5" t="s">
        <v>183</v>
      </c>
      <c r="F75" s="6">
        <v>7.769552</v>
      </c>
      <c r="G75" s="17"/>
      <c r="H75" s="17"/>
      <c r="I75" s="17"/>
      <c r="J75" s="17"/>
      <c r="K75" s="17"/>
      <c r="L75" s="6">
        <v>7.769552</v>
      </c>
      <c r="M75" s="17"/>
      <c r="N75" s="17"/>
      <c r="O75" s="17">
        <v>7.769552</v>
      </c>
      <c r="P75" s="17"/>
      <c r="Q75" s="17"/>
      <c r="R75" s="17"/>
      <c r="S75" s="6"/>
      <c r="T75" s="17"/>
      <c r="U75" s="17"/>
      <c r="V75" s="17"/>
    </row>
    <row r="76" ht="30.15" customHeight="1" spans="1:22">
      <c r="A76" s="20" t="s">
        <v>165</v>
      </c>
      <c r="B76" s="20" t="s">
        <v>150</v>
      </c>
      <c r="C76" s="20" t="s">
        <v>156</v>
      </c>
      <c r="D76" s="15" t="s">
        <v>230</v>
      </c>
      <c r="E76" s="5" t="s">
        <v>170</v>
      </c>
      <c r="F76" s="6">
        <v>3.572208</v>
      </c>
      <c r="G76" s="17"/>
      <c r="H76" s="17"/>
      <c r="I76" s="17"/>
      <c r="J76" s="17"/>
      <c r="K76" s="17"/>
      <c r="L76" s="6">
        <v>3.572208</v>
      </c>
      <c r="M76" s="17"/>
      <c r="N76" s="17"/>
      <c r="O76" s="17"/>
      <c r="P76" s="17">
        <v>3.572208</v>
      </c>
      <c r="Q76" s="17"/>
      <c r="R76" s="17"/>
      <c r="S76" s="6"/>
      <c r="T76" s="17"/>
      <c r="U76" s="17"/>
      <c r="V76" s="17"/>
    </row>
    <row r="77" ht="30.15" customHeight="1" spans="1:22">
      <c r="A77" s="20" t="s">
        <v>176</v>
      </c>
      <c r="B77" s="20" t="s">
        <v>177</v>
      </c>
      <c r="C77" s="20" t="s">
        <v>166</v>
      </c>
      <c r="D77" s="15" t="s">
        <v>230</v>
      </c>
      <c r="E77" s="5" t="s">
        <v>179</v>
      </c>
      <c r="F77" s="6">
        <v>12.588624</v>
      </c>
      <c r="G77" s="17"/>
      <c r="H77" s="17"/>
      <c r="I77" s="17"/>
      <c r="J77" s="17"/>
      <c r="K77" s="17"/>
      <c r="L77" s="6"/>
      <c r="M77" s="17"/>
      <c r="N77" s="17"/>
      <c r="O77" s="17"/>
      <c r="P77" s="17"/>
      <c r="Q77" s="17"/>
      <c r="R77" s="17">
        <v>12.588624</v>
      </c>
      <c r="S77" s="6"/>
      <c r="T77" s="17"/>
      <c r="U77" s="17"/>
      <c r="V77" s="17"/>
    </row>
    <row r="78" ht="26.05" customHeight="1" spans="1:22">
      <c r="A78" s="13"/>
      <c r="B78" s="13"/>
      <c r="C78" s="13"/>
      <c r="D78" s="16" t="s">
        <v>135</v>
      </c>
      <c r="E78" s="16" t="s">
        <v>136</v>
      </c>
      <c r="F78" s="14">
        <v>138.277565</v>
      </c>
      <c r="G78" s="14">
        <v>99.6864</v>
      </c>
      <c r="H78" s="14">
        <v>51.258</v>
      </c>
      <c r="I78" s="14"/>
      <c r="J78" s="14">
        <v>15.6</v>
      </c>
      <c r="K78" s="14">
        <v>32.8284</v>
      </c>
      <c r="L78" s="14">
        <v>26.628797</v>
      </c>
      <c r="M78" s="14">
        <v>15.949824</v>
      </c>
      <c r="N78" s="14"/>
      <c r="O78" s="14">
        <v>7.315517</v>
      </c>
      <c r="P78" s="14">
        <v>3.363456</v>
      </c>
      <c r="Q78" s="14"/>
      <c r="R78" s="14">
        <v>11.962368</v>
      </c>
      <c r="S78" s="14"/>
      <c r="T78" s="14"/>
      <c r="U78" s="14"/>
      <c r="V78" s="14"/>
    </row>
    <row r="79" ht="30.15" customHeight="1" spans="1:22">
      <c r="A79" s="20" t="s">
        <v>149</v>
      </c>
      <c r="B79" s="20" t="s">
        <v>156</v>
      </c>
      <c r="C79" s="20" t="s">
        <v>195</v>
      </c>
      <c r="D79" s="15" t="s">
        <v>231</v>
      </c>
      <c r="E79" s="5" t="s">
        <v>197</v>
      </c>
      <c r="F79" s="6">
        <v>99.6864</v>
      </c>
      <c r="G79" s="17">
        <v>99.6864</v>
      </c>
      <c r="H79" s="17">
        <v>51.258</v>
      </c>
      <c r="I79" s="17"/>
      <c r="J79" s="17">
        <v>15.6</v>
      </c>
      <c r="K79" s="17">
        <v>32.8284</v>
      </c>
      <c r="L79" s="6"/>
      <c r="M79" s="17"/>
      <c r="N79" s="17"/>
      <c r="O79" s="17"/>
      <c r="P79" s="17"/>
      <c r="Q79" s="17"/>
      <c r="R79" s="17"/>
      <c r="S79" s="6"/>
      <c r="T79" s="17"/>
      <c r="U79" s="17"/>
      <c r="V79" s="17"/>
    </row>
    <row r="80" ht="30.15" customHeight="1" spans="1:22">
      <c r="A80" s="20" t="s">
        <v>159</v>
      </c>
      <c r="B80" s="20" t="s">
        <v>151</v>
      </c>
      <c r="C80" s="20" t="s">
        <v>151</v>
      </c>
      <c r="D80" s="15" t="s">
        <v>231</v>
      </c>
      <c r="E80" s="5" t="s">
        <v>161</v>
      </c>
      <c r="F80" s="6">
        <v>15.949824</v>
      </c>
      <c r="G80" s="17"/>
      <c r="H80" s="17"/>
      <c r="I80" s="17"/>
      <c r="J80" s="17"/>
      <c r="K80" s="17"/>
      <c r="L80" s="6">
        <v>15.949824</v>
      </c>
      <c r="M80" s="17">
        <v>15.949824</v>
      </c>
      <c r="N80" s="17"/>
      <c r="O80" s="17"/>
      <c r="P80" s="17"/>
      <c r="Q80" s="17"/>
      <c r="R80" s="17"/>
      <c r="S80" s="6"/>
      <c r="T80" s="17"/>
      <c r="U80" s="17"/>
      <c r="V80" s="17"/>
    </row>
    <row r="81" ht="30.15" customHeight="1" spans="1:22">
      <c r="A81" s="20" t="s">
        <v>165</v>
      </c>
      <c r="B81" s="20" t="s">
        <v>150</v>
      </c>
      <c r="C81" s="20" t="s">
        <v>177</v>
      </c>
      <c r="D81" s="15" t="s">
        <v>231</v>
      </c>
      <c r="E81" s="5" t="s">
        <v>183</v>
      </c>
      <c r="F81" s="6">
        <v>7.315517</v>
      </c>
      <c r="G81" s="17"/>
      <c r="H81" s="17"/>
      <c r="I81" s="17"/>
      <c r="J81" s="17"/>
      <c r="K81" s="17"/>
      <c r="L81" s="6">
        <v>7.315517</v>
      </c>
      <c r="M81" s="17"/>
      <c r="N81" s="17"/>
      <c r="O81" s="17">
        <v>7.315517</v>
      </c>
      <c r="P81" s="17"/>
      <c r="Q81" s="17"/>
      <c r="R81" s="17"/>
      <c r="S81" s="6"/>
      <c r="T81" s="17"/>
      <c r="U81" s="17"/>
      <c r="V81" s="17"/>
    </row>
    <row r="82" ht="30.15" customHeight="1" spans="1:22">
      <c r="A82" s="20" t="s">
        <v>165</v>
      </c>
      <c r="B82" s="20" t="s">
        <v>150</v>
      </c>
      <c r="C82" s="20" t="s">
        <v>156</v>
      </c>
      <c r="D82" s="15" t="s">
        <v>231</v>
      </c>
      <c r="E82" s="5" t="s">
        <v>170</v>
      </c>
      <c r="F82" s="6">
        <v>3.363456</v>
      </c>
      <c r="G82" s="17"/>
      <c r="H82" s="17"/>
      <c r="I82" s="17"/>
      <c r="J82" s="17"/>
      <c r="K82" s="17"/>
      <c r="L82" s="6">
        <v>3.363456</v>
      </c>
      <c r="M82" s="17"/>
      <c r="N82" s="17"/>
      <c r="O82" s="17"/>
      <c r="P82" s="17">
        <v>3.363456</v>
      </c>
      <c r="Q82" s="17"/>
      <c r="R82" s="17"/>
      <c r="S82" s="6"/>
      <c r="T82" s="17"/>
      <c r="U82" s="17"/>
      <c r="V82" s="17"/>
    </row>
    <row r="83" ht="30.15" customHeight="1" spans="1:22">
      <c r="A83" s="20" t="s">
        <v>176</v>
      </c>
      <c r="B83" s="20" t="s">
        <v>177</v>
      </c>
      <c r="C83" s="20" t="s">
        <v>166</v>
      </c>
      <c r="D83" s="15" t="s">
        <v>231</v>
      </c>
      <c r="E83" s="5" t="s">
        <v>179</v>
      </c>
      <c r="F83" s="6">
        <v>11.962368</v>
      </c>
      <c r="G83" s="17"/>
      <c r="H83" s="17"/>
      <c r="I83" s="17"/>
      <c r="J83" s="17"/>
      <c r="K83" s="17"/>
      <c r="L83" s="6"/>
      <c r="M83" s="17"/>
      <c r="N83" s="17"/>
      <c r="O83" s="17"/>
      <c r="P83" s="17"/>
      <c r="Q83" s="17"/>
      <c r="R83" s="17">
        <v>11.962368</v>
      </c>
      <c r="S83" s="6"/>
      <c r="T83" s="17"/>
      <c r="U83" s="17"/>
      <c r="V83" s="17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4814814814815" customWidth="1"/>
    <col min="5" max="5" width="29.8518518518519" customWidth="1"/>
    <col min="6" max="6" width="16.4166666666667" customWidth="1"/>
    <col min="7" max="7" width="13.4351851851852" customWidth="1"/>
    <col min="8" max="8" width="12.3518518518519" customWidth="1"/>
    <col min="9" max="9" width="12.0740740740741" customWidth="1"/>
    <col min="10" max="10" width="12.4814814814815" customWidth="1"/>
    <col min="11" max="11" width="11.537037037037" customWidth="1"/>
    <col min="12" max="13" width="9.76851851851852" customWidth="1"/>
  </cols>
  <sheetData>
    <row r="1" ht="16.35" customHeight="1" spans="1:1">
      <c r="A1" s="3"/>
    </row>
    <row r="2" ht="46.55" customHeight="1" spans="1:11">
      <c r="A2" s="10" t="s">
        <v>465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90.55" customHeight="1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ht="18.1" customHeight="1" spans="10:11">
      <c r="J4" s="9" t="s">
        <v>2</v>
      </c>
      <c r="K4" s="9"/>
    </row>
    <row r="5" ht="31.05" customHeight="1" spans="1:11">
      <c r="A5" s="4" t="s">
        <v>138</v>
      </c>
      <c r="B5" s="4"/>
      <c r="C5" s="4"/>
      <c r="D5" s="4" t="s">
        <v>199</v>
      </c>
      <c r="E5" s="4" t="s">
        <v>200</v>
      </c>
      <c r="F5" s="4" t="s">
        <v>382</v>
      </c>
      <c r="G5" s="4" t="s">
        <v>466</v>
      </c>
      <c r="H5" s="4" t="s">
        <v>467</v>
      </c>
      <c r="I5" s="4" t="s">
        <v>468</v>
      </c>
      <c r="J5" s="4" t="s">
        <v>469</v>
      </c>
      <c r="K5" s="4" t="s">
        <v>470</v>
      </c>
    </row>
    <row r="6" ht="32.75" customHeight="1" spans="1:11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</row>
    <row r="7" ht="27.6" customHeight="1" spans="1:11">
      <c r="A7" s="13"/>
      <c r="B7" s="13"/>
      <c r="C7" s="13"/>
      <c r="D7" s="13"/>
      <c r="E7" s="13" t="s">
        <v>85</v>
      </c>
      <c r="F7" s="14">
        <v>402.471067</v>
      </c>
      <c r="G7" s="14">
        <v>63.706756</v>
      </c>
      <c r="H7" s="14"/>
      <c r="I7" s="14"/>
      <c r="J7" s="14">
        <v>60.964311</v>
      </c>
      <c r="K7" s="14">
        <v>277.8</v>
      </c>
    </row>
    <row r="8" ht="26.05" customHeight="1" spans="1:11">
      <c r="A8" s="13"/>
      <c r="B8" s="13"/>
      <c r="C8" s="13"/>
      <c r="D8" s="11" t="s">
        <v>103</v>
      </c>
      <c r="E8" s="11" t="s">
        <v>104</v>
      </c>
      <c r="F8" s="14">
        <v>402.471067</v>
      </c>
      <c r="G8" s="14">
        <v>63.706756</v>
      </c>
      <c r="H8" s="14"/>
      <c r="I8" s="14"/>
      <c r="J8" s="14">
        <v>60.964311</v>
      </c>
      <c r="K8" s="14">
        <v>277.8</v>
      </c>
    </row>
    <row r="9" ht="26.05" customHeight="1" spans="1:11">
      <c r="A9" s="13"/>
      <c r="B9" s="13"/>
      <c r="C9" s="13"/>
      <c r="D9" s="16" t="s">
        <v>105</v>
      </c>
      <c r="E9" s="16" t="s">
        <v>106</v>
      </c>
      <c r="F9" s="14">
        <v>207.109269</v>
      </c>
      <c r="G9" s="14">
        <v>34.930707</v>
      </c>
      <c r="H9" s="14"/>
      <c r="I9" s="14"/>
      <c r="J9" s="14">
        <v>32.787762</v>
      </c>
      <c r="K9" s="14">
        <v>139.3908</v>
      </c>
    </row>
    <row r="10" ht="30.15" customHeight="1" spans="1:11">
      <c r="A10" s="20" t="s">
        <v>159</v>
      </c>
      <c r="B10" s="20" t="s">
        <v>151</v>
      </c>
      <c r="C10" s="20" t="s">
        <v>162</v>
      </c>
      <c r="D10" s="15" t="s">
        <v>216</v>
      </c>
      <c r="E10" s="5" t="s">
        <v>164</v>
      </c>
      <c r="F10" s="6">
        <v>44.229282</v>
      </c>
      <c r="G10" s="17">
        <v>11.44152</v>
      </c>
      <c r="H10" s="17"/>
      <c r="I10" s="17"/>
      <c r="J10" s="17">
        <v>32.787762</v>
      </c>
      <c r="K10" s="17"/>
    </row>
    <row r="11" ht="30.15" customHeight="1" spans="1:11">
      <c r="A11" s="20" t="s">
        <v>165</v>
      </c>
      <c r="B11" s="20" t="s">
        <v>150</v>
      </c>
      <c r="C11" s="20" t="s">
        <v>162</v>
      </c>
      <c r="D11" s="15" t="s">
        <v>216</v>
      </c>
      <c r="E11" s="5" t="s">
        <v>172</v>
      </c>
      <c r="F11" s="6">
        <v>23.489187</v>
      </c>
      <c r="G11" s="17">
        <v>23.489187</v>
      </c>
      <c r="H11" s="17"/>
      <c r="I11" s="17"/>
      <c r="J11" s="17"/>
      <c r="K11" s="17"/>
    </row>
    <row r="12" ht="30.15" customHeight="1" spans="1:11">
      <c r="A12" s="20" t="s">
        <v>173</v>
      </c>
      <c r="B12" s="20" t="s">
        <v>166</v>
      </c>
      <c r="C12" s="20" t="s">
        <v>166</v>
      </c>
      <c r="D12" s="15" t="s">
        <v>216</v>
      </c>
      <c r="E12" s="5" t="s">
        <v>175</v>
      </c>
      <c r="F12" s="6">
        <v>139.3908</v>
      </c>
      <c r="G12" s="17"/>
      <c r="H12" s="17"/>
      <c r="I12" s="17"/>
      <c r="J12" s="17"/>
      <c r="K12" s="17">
        <v>139.3908</v>
      </c>
    </row>
    <row r="13" ht="26.05" customHeight="1" spans="1:11">
      <c r="A13" s="13"/>
      <c r="B13" s="13"/>
      <c r="C13" s="13"/>
      <c r="D13" s="16" t="s">
        <v>107</v>
      </c>
      <c r="E13" s="16" t="s">
        <v>108</v>
      </c>
      <c r="F13" s="14">
        <v>42.150583</v>
      </c>
      <c r="G13" s="14">
        <v>7.333684</v>
      </c>
      <c r="H13" s="14"/>
      <c r="I13" s="14"/>
      <c r="J13" s="14">
        <v>7.180899</v>
      </c>
      <c r="K13" s="14">
        <v>27.636</v>
      </c>
    </row>
    <row r="14" ht="30.15" customHeight="1" spans="1:11">
      <c r="A14" s="20" t="s">
        <v>159</v>
      </c>
      <c r="B14" s="20" t="s">
        <v>151</v>
      </c>
      <c r="C14" s="20" t="s">
        <v>162</v>
      </c>
      <c r="D14" s="15" t="s">
        <v>217</v>
      </c>
      <c r="E14" s="5" t="s">
        <v>164</v>
      </c>
      <c r="F14" s="6">
        <v>7.180899</v>
      </c>
      <c r="G14" s="17"/>
      <c r="H14" s="17"/>
      <c r="I14" s="17"/>
      <c r="J14" s="17">
        <v>7.180899</v>
      </c>
      <c r="K14" s="17"/>
    </row>
    <row r="15" ht="30.15" customHeight="1" spans="1:11">
      <c r="A15" s="20" t="s">
        <v>165</v>
      </c>
      <c r="B15" s="20" t="s">
        <v>150</v>
      </c>
      <c r="C15" s="20" t="s">
        <v>162</v>
      </c>
      <c r="D15" s="15" t="s">
        <v>217</v>
      </c>
      <c r="E15" s="5" t="s">
        <v>172</v>
      </c>
      <c r="F15" s="6">
        <v>7.333684</v>
      </c>
      <c r="G15" s="17">
        <v>7.333684</v>
      </c>
      <c r="H15" s="17"/>
      <c r="I15" s="17"/>
      <c r="J15" s="17"/>
      <c r="K15" s="17"/>
    </row>
    <row r="16" ht="30.15" customHeight="1" spans="1:11">
      <c r="A16" s="20" t="s">
        <v>173</v>
      </c>
      <c r="B16" s="20" t="s">
        <v>166</v>
      </c>
      <c r="C16" s="20" t="s">
        <v>155</v>
      </c>
      <c r="D16" s="15" t="s">
        <v>217</v>
      </c>
      <c r="E16" s="5" t="s">
        <v>185</v>
      </c>
      <c r="F16" s="6">
        <v>27.636</v>
      </c>
      <c r="G16" s="17"/>
      <c r="H16" s="17"/>
      <c r="I16" s="17"/>
      <c r="J16" s="17"/>
      <c r="K16" s="17">
        <v>27.636</v>
      </c>
    </row>
    <row r="17" ht="26.05" customHeight="1" spans="1:11">
      <c r="A17" s="13"/>
      <c r="B17" s="13"/>
      <c r="C17" s="13"/>
      <c r="D17" s="16" t="s">
        <v>109</v>
      </c>
      <c r="E17" s="16" t="s">
        <v>110</v>
      </c>
      <c r="F17" s="14">
        <v>10.330324</v>
      </c>
      <c r="G17" s="14">
        <v>1.471894</v>
      </c>
      <c r="H17" s="14"/>
      <c r="I17" s="14"/>
      <c r="J17" s="14">
        <v>1.44123</v>
      </c>
      <c r="K17" s="14">
        <v>7.4172</v>
      </c>
    </row>
    <row r="18" ht="30.15" customHeight="1" spans="1:11">
      <c r="A18" s="20" t="s">
        <v>159</v>
      </c>
      <c r="B18" s="20" t="s">
        <v>151</v>
      </c>
      <c r="C18" s="20" t="s">
        <v>162</v>
      </c>
      <c r="D18" s="15" t="s">
        <v>218</v>
      </c>
      <c r="E18" s="5" t="s">
        <v>164</v>
      </c>
      <c r="F18" s="6">
        <v>1.44123</v>
      </c>
      <c r="G18" s="17"/>
      <c r="H18" s="17"/>
      <c r="I18" s="17"/>
      <c r="J18" s="17">
        <v>1.44123</v>
      </c>
      <c r="K18" s="17"/>
    </row>
    <row r="19" ht="30.15" customHeight="1" spans="1:11">
      <c r="A19" s="20" t="s">
        <v>165</v>
      </c>
      <c r="B19" s="20" t="s">
        <v>150</v>
      </c>
      <c r="C19" s="20" t="s">
        <v>162</v>
      </c>
      <c r="D19" s="15" t="s">
        <v>218</v>
      </c>
      <c r="E19" s="5" t="s">
        <v>172</v>
      </c>
      <c r="F19" s="6">
        <v>1.471894</v>
      </c>
      <c r="G19" s="17">
        <v>1.471894</v>
      </c>
      <c r="H19" s="17"/>
      <c r="I19" s="17"/>
      <c r="J19" s="17"/>
      <c r="K19" s="17"/>
    </row>
    <row r="20" ht="30.15" customHeight="1" spans="1:11">
      <c r="A20" s="20" t="s">
        <v>173</v>
      </c>
      <c r="B20" s="20" t="s">
        <v>166</v>
      </c>
      <c r="C20" s="20" t="s">
        <v>162</v>
      </c>
      <c r="D20" s="15" t="s">
        <v>218</v>
      </c>
      <c r="E20" s="5" t="s">
        <v>187</v>
      </c>
      <c r="F20" s="6">
        <v>7.4172</v>
      </c>
      <c r="G20" s="17"/>
      <c r="H20" s="17"/>
      <c r="I20" s="17"/>
      <c r="J20" s="17"/>
      <c r="K20" s="17">
        <v>7.4172</v>
      </c>
    </row>
    <row r="21" ht="26.05" customHeight="1" spans="1:11">
      <c r="A21" s="13"/>
      <c r="B21" s="13"/>
      <c r="C21" s="13"/>
      <c r="D21" s="16" t="s">
        <v>113</v>
      </c>
      <c r="E21" s="16" t="s">
        <v>114</v>
      </c>
      <c r="F21" s="14">
        <v>6.022263</v>
      </c>
      <c r="G21" s="14">
        <v>1.029859</v>
      </c>
      <c r="H21" s="14"/>
      <c r="I21" s="14"/>
      <c r="J21" s="14">
        <v>1.008404</v>
      </c>
      <c r="K21" s="14">
        <v>3.984</v>
      </c>
    </row>
    <row r="22" ht="30.15" customHeight="1" spans="1:11">
      <c r="A22" s="20" t="s">
        <v>159</v>
      </c>
      <c r="B22" s="20" t="s">
        <v>151</v>
      </c>
      <c r="C22" s="20" t="s">
        <v>162</v>
      </c>
      <c r="D22" s="15" t="s">
        <v>220</v>
      </c>
      <c r="E22" s="5" t="s">
        <v>164</v>
      </c>
      <c r="F22" s="6">
        <v>1.008404</v>
      </c>
      <c r="G22" s="17"/>
      <c r="H22" s="17"/>
      <c r="I22" s="17"/>
      <c r="J22" s="17">
        <v>1.008404</v>
      </c>
      <c r="K22" s="17"/>
    </row>
    <row r="23" ht="30.15" customHeight="1" spans="1:11">
      <c r="A23" s="20" t="s">
        <v>165</v>
      </c>
      <c r="B23" s="20" t="s">
        <v>150</v>
      </c>
      <c r="C23" s="20" t="s">
        <v>162</v>
      </c>
      <c r="D23" s="15" t="s">
        <v>220</v>
      </c>
      <c r="E23" s="5" t="s">
        <v>172</v>
      </c>
      <c r="F23" s="6">
        <v>1.029859</v>
      </c>
      <c r="G23" s="17">
        <v>1.029859</v>
      </c>
      <c r="H23" s="17"/>
      <c r="I23" s="17"/>
      <c r="J23" s="17"/>
      <c r="K23" s="17"/>
    </row>
    <row r="24" ht="30.15" customHeight="1" spans="1:11">
      <c r="A24" s="20" t="s">
        <v>173</v>
      </c>
      <c r="B24" s="20" t="s">
        <v>166</v>
      </c>
      <c r="C24" s="20" t="s">
        <v>162</v>
      </c>
      <c r="D24" s="15" t="s">
        <v>220</v>
      </c>
      <c r="E24" s="5" t="s">
        <v>187</v>
      </c>
      <c r="F24" s="6">
        <v>3.984</v>
      </c>
      <c r="G24" s="17"/>
      <c r="H24" s="17"/>
      <c r="I24" s="17"/>
      <c r="J24" s="17"/>
      <c r="K24" s="17">
        <v>3.984</v>
      </c>
    </row>
    <row r="25" ht="26.05" customHeight="1" spans="1:11">
      <c r="A25" s="13"/>
      <c r="B25" s="13"/>
      <c r="C25" s="13"/>
      <c r="D25" s="16" t="s">
        <v>115</v>
      </c>
      <c r="E25" s="16" t="s">
        <v>116</v>
      </c>
      <c r="F25" s="14">
        <v>63.100759</v>
      </c>
      <c r="G25" s="14">
        <v>7.376417</v>
      </c>
      <c r="H25" s="14"/>
      <c r="I25" s="14"/>
      <c r="J25" s="14">
        <v>7.222742</v>
      </c>
      <c r="K25" s="14">
        <v>48.5016</v>
      </c>
    </row>
    <row r="26" ht="30.15" customHeight="1" spans="1:11">
      <c r="A26" s="20" t="s">
        <v>159</v>
      </c>
      <c r="B26" s="20" t="s">
        <v>151</v>
      </c>
      <c r="C26" s="20" t="s">
        <v>162</v>
      </c>
      <c r="D26" s="15" t="s">
        <v>221</v>
      </c>
      <c r="E26" s="5" t="s">
        <v>164</v>
      </c>
      <c r="F26" s="6">
        <v>7.222742</v>
      </c>
      <c r="G26" s="17"/>
      <c r="H26" s="17"/>
      <c r="I26" s="17"/>
      <c r="J26" s="17">
        <v>7.222742</v>
      </c>
      <c r="K26" s="17"/>
    </row>
    <row r="27" ht="30.15" customHeight="1" spans="1:11">
      <c r="A27" s="20" t="s">
        <v>165</v>
      </c>
      <c r="B27" s="20" t="s">
        <v>150</v>
      </c>
      <c r="C27" s="20" t="s">
        <v>162</v>
      </c>
      <c r="D27" s="15" t="s">
        <v>221</v>
      </c>
      <c r="E27" s="5" t="s">
        <v>172</v>
      </c>
      <c r="F27" s="6">
        <v>7.376417</v>
      </c>
      <c r="G27" s="17">
        <v>7.376417</v>
      </c>
      <c r="H27" s="17"/>
      <c r="I27" s="17"/>
      <c r="J27" s="17"/>
      <c r="K27" s="17"/>
    </row>
    <row r="28" ht="30.15" customHeight="1" spans="1:11">
      <c r="A28" s="20" t="s">
        <v>173</v>
      </c>
      <c r="B28" s="20" t="s">
        <v>166</v>
      </c>
      <c r="C28" s="20" t="s">
        <v>166</v>
      </c>
      <c r="D28" s="15" t="s">
        <v>221</v>
      </c>
      <c r="E28" s="5" t="s">
        <v>175</v>
      </c>
      <c r="F28" s="6">
        <v>48.5016</v>
      </c>
      <c r="G28" s="17"/>
      <c r="H28" s="17"/>
      <c r="I28" s="17"/>
      <c r="J28" s="17"/>
      <c r="K28" s="17">
        <v>48.5016</v>
      </c>
    </row>
    <row r="29" ht="26.05" customHeight="1" spans="1:11">
      <c r="A29" s="13"/>
      <c r="B29" s="13"/>
      <c r="C29" s="13"/>
      <c r="D29" s="16" t="s">
        <v>117</v>
      </c>
      <c r="E29" s="16" t="s">
        <v>118</v>
      </c>
      <c r="F29" s="14">
        <v>5.931365</v>
      </c>
      <c r="G29" s="14">
        <v>0.673498</v>
      </c>
      <c r="H29" s="14"/>
      <c r="I29" s="14"/>
      <c r="J29" s="14">
        <v>0.659467</v>
      </c>
      <c r="K29" s="14">
        <v>4.5984</v>
      </c>
    </row>
    <row r="30" ht="30.15" customHeight="1" spans="1:11">
      <c r="A30" s="20" t="s">
        <v>159</v>
      </c>
      <c r="B30" s="20" t="s">
        <v>151</v>
      </c>
      <c r="C30" s="20" t="s">
        <v>162</v>
      </c>
      <c r="D30" s="15" t="s">
        <v>222</v>
      </c>
      <c r="E30" s="5" t="s">
        <v>164</v>
      </c>
      <c r="F30" s="6">
        <v>0.659467</v>
      </c>
      <c r="G30" s="17"/>
      <c r="H30" s="17"/>
      <c r="I30" s="17"/>
      <c r="J30" s="17">
        <v>0.659467</v>
      </c>
      <c r="K30" s="17"/>
    </row>
    <row r="31" ht="30.15" customHeight="1" spans="1:11">
      <c r="A31" s="20" t="s">
        <v>165</v>
      </c>
      <c r="B31" s="20" t="s">
        <v>150</v>
      </c>
      <c r="C31" s="20" t="s">
        <v>162</v>
      </c>
      <c r="D31" s="15" t="s">
        <v>222</v>
      </c>
      <c r="E31" s="5" t="s">
        <v>172</v>
      </c>
      <c r="F31" s="6">
        <v>0.673498</v>
      </c>
      <c r="G31" s="17">
        <v>0.673498</v>
      </c>
      <c r="H31" s="17"/>
      <c r="I31" s="17"/>
      <c r="J31" s="17"/>
      <c r="K31" s="17"/>
    </row>
    <row r="32" ht="30.15" customHeight="1" spans="1:11">
      <c r="A32" s="20" t="s">
        <v>173</v>
      </c>
      <c r="B32" s="20" t="s">
        <v>166</v>
      </c>
      <c r="C32" s="20" t="s">
        <v>166</v>
      </c>
      <c r="D32" s="15" t="s">
        <v>222</v>
      </c>
      <c r="E32" s="5" t="s">
        <v>175</v>
      </c>
      <c r="F32" s="6">
        <v>4.5984</v>
      </c>
      <c r="G32" s="17"/>
      <c r="H32" s="17"/>
      <c r="I32" s="17"/>
      <c r="J32" s="17"/>
      <c r="K32" s="17">
        <v>4.5984</v>
      </c>
    </row>
    <row r="33" ht="26.05" customHeight="1" spans="1:11">
      <c r="A33" s="13"/>
      <c r="B33" s="13"/>
      <c r="C33" s="13"/>
      <c r="D33" s="16" t="s">
        <v>121</v>
      </c>
      <c r="E33" s="16" t="s">
        <v>122</v>
      </c>
      <c r="F33" s="14">
        <v>7.417425</v>
      </c>
      <c r="G33" s="14">
        <v>1.280046</v>
      </c>
      <c r="H33" s="14"/>
      <c r="I33" s="14"/>
      <c r="J33" s="14">
        <v>1.253379</v>
      </c>
      <c r="K33" s="14">
        <v>4.884</v>
      </c>
    </row>
    <row r="34" ht="30.15" customHeight="1" spans="1:11">
      <c r="A34" s="20" t="s">
        <v>159</v>
      </c>
      <c r="B34" s="20" t="s">
        <v>151</v>
      </c>
      <c r="C34" s="20" t="s">
        <v>162</v>
      </c>
      <c r="D34" s="15" t="s">
        <v>224</v>
      </c>
      <c r="E34" s="5" t="s">
        <v>164</v>
      </c>
      <c r="F34" s="6">
        <v>1.253379</v>
      </c>
      <c r="G34" s="17"/>
      <c r="H34" s="17"/>
      <c r="I34" s="17"/>
      <c r="J34" s="17">
        <v>1.253379</v>
      </c>
      <c r="K34" s="17"/>
    </row>
    <row r="35" ht="30.15" customHeight="1" spans="1:11">
      <c r="A35" s="20" t="s">
        <v>165</v>
      </c>
      <c r="B35" s="20" t="s">
        <v>150</v>
      </c>
      <c r="C35" s="20" t="s">
        <v>162</v>
      </c>
      <c r="D35" s="15" t="s">
        <v>224</v>
      </c>
      <c r="E35" s="5" t="s">
        <v>172</v>
      </c>
      <c r="F35" s="6">
        <v>1.280046</v>
      </c>
      <c r="G35" s="17">
        <v>1.280046</v>
      </c>
      <c r="H35" s="17"/>
      <c r="I35" s="17"/>
      <c r="J35" s="17"/>
      <c r="K35" s="17"/>
    </row>
    <row r="36" ht="30.15" customHeight="1" spans="1:11">
      <c r="A36" s="20" t="s">
        <v>173</v>
      </c>
      <c r="B36" s="20" t="s">
        <v>166</v>
      </c>
      <c r="C36" s="20" t="s">
        <v>190</v>
      </c>
      <c r="D36" s="15" t="s">
        <v>224</v>
      </c>
      <c r="E36" s="5" t="s">
        <v>192</v>
      </c>
      <c r="F36" s="6">
        <v>4.884</v>
      </c>
      <c r="G36" s="17"/>
      <c r="H36" s="17"/>
      <c r="I36" s="17"/>
      <c r="J36" s="17"/>
      <c r="K36" s="17">
        <v>4.884</v>
      </c>
    </row>
    <row r="37" ht="26.05" customHeight="1" spans="1:11">
      <c r="A37" s="13"/>
      <c r="B37" s="13"/>
      <c r="C37" s="13"/>
      <c r="D37" s="16" t="s">
        <v>123</v>
      </c>
      <c r="E37" s="16" t="s">
        <v>124</v>
      </c>
      <c r="F37" s="14">
        <v>35.072961</v>
      </c>
      <c r="G37" s="14">
        <v>5.57657</v>
      </c>
      <c r="H37" s="14"/>
      <c r="I37" s="14"/>
      <c r="J37" s="14">
        <v>5.460391</v>
      </c>
      <c r="K37" s="14">
        <v>24.036</v>
      </c>
    </row>
    <row r="38" ht="30.15" customHeight="1" spans="1:11">
      <c r="A38" s="20" t="s">
        <v>159</v>
      </c>
      <c r="B38" s="20" t="s">
        <v>151</v>
      </c>
      <c r="C38" s="20" t="s">
        <v>162</v>
      </c>
      <c r="D38" s="15" t="s">
        <v>225</v>
      </c>
      <c r="E38" s="5" t="s">
        <v>164</v>
      </c>
      <c r="F38" s="6">
        <v>5.460391</v>
      </c>
      <c r="G38" s="17"/>
      <c r="H38" s="17"/>
      <c r="I38" s="17"/>
      <c r="J38" s="17">
        <v>5.460391</v>
      </c>
      <c r="K38" s="17"/>
    </row>
    <row r="39" ht="30.15" customHeight="1" spans="1:11">
      <c r="A39" s="20" t="s">
        <v>165</v>
      </c>
      <c r="B39" s="20" t="s">
        <v>150</v>
      </c>
      <c r="C39" s="20" t="s">
        <v>162</v>
      </c>
      <c r="D39" s="15" t="s">
        <v>225</v>
      </c>
      <c r="E39" s="5" t="s">
        <v>172</v>
      </c>
      <c r="F39" s="6">
        <v>5.57657</v>
      </c>
      <c r="G39" s="17">
        <v>5.57657</v>
      </c>
      <c r="H39" s="17"/>
      <c r="I39" s="17"/>
      <c r="J39" s="17"/>
      <c r="K39" s="17"/>
    </row>
    <row r="40" ht="30.15" customHeight="1" spans="1:11">
      <c r="A40" s="20" t="s">
        <v>173</v>
      </c>
      <c r="B40" s="20" t="s">
        <v>166</v>
      </c>
      <c r="C40" s="20" t="s">
        <v>190</v>
      </c>
      <c r="D40" s="15" t="s">
        <v>225</v>
      </c>
      <c r="E40" s="5" t="s">
        <v>192</v>
      </c>
      <c r="F40" s="6">
        <v>24.036</v>
      </c>
      <c r="G40" s="17"/>
      <c r="H40" s="17"/>
      <c r="I40" s="17"/>
      <c r="J40" s="17"/>
      <c r="K40" s="17">
        <v>24.036</v>
      </c>
    </row>
    <row r="41" ht="26.05" customHeight="1" spans="1:11">
      <c r="A41" s="13"/>
      <c r="B41" s="13"/>
      <c r="C41" s="13"/>
      <c r="D41" s="16" t="s">
        <v>125</v>
      </c>
      <c r="E41" s="16" t="s">
        <v>126</v>
      </c>
      <c r="F41" s="14">
        <v>2.783383</v>
      </c>
      <c r="G41" s="14">
        <v>0.399857</v>
      </c>
      <c r="H41" s="14"/>
      <c r="I41" s="14"/>
      <c r="J41" s="14">
        <v>0.391526</v>
      </c>
      <c r="K41" s="14">
        <v>1.992</v>
      </c>
    </row>
    <row r="42" ht="30.15" customHeight="1" spans="1:11">
      <c r="A42" s="20" t="s">
        <v>159</v>
      </c>
      <c r="B42" s="20" t="s">
        <v>151</v>
      </c>
      <c r="C42" s="20" t="s">
        <v>162</v>
      </c>
      <c r="D42" s="15" t="s">
        <v>226</v>
      </c>
      <c r="E42" s="5" t="s">
        <v>164</v>
      </c>
      <c r="F42" s="6">
        <v>0.391526</v>
      </c>
      <c r="G42" s="17"/>
      <c r="H42" s="17"/>
      <c r="I42" s="17"/>
      <c r="J42" s="17">
        <v>0.391526</v>
      </c>
      <c r="K42" s="17"/>
    </row>
    <row r="43" ht="30.15" customHeight="1" spans="1:11">
      <c r="A43" s="20" t="s">
        <v>165</v>
      </c>
      <c r="B43" s="20" t="s">
        <v>150</v>
      </c>
      <c r="C43" s="20" t="s">
        <v>162</v>
      </c>
      <c r="D43" s="15" t="s">
        <v>226</v>
      </c>
      <c r="E43" s="5" t="s">
        <v>172</v>
      </c>
      <c r="F43" s="6">
        <v>0.399857</v>
      </c>
      <c r="G43" s="17">
        <v>0.399857</v>
      </c>
      <c r="H43" s="17"/>
      <c r="I43" s="17"/>
      <c r="J43" s="17"/>
      <c r="K43" s="17"/>
    </row>
    <row r="44" ht="30.15" customHeight="1" spans="1:11">
      <c r="A44" s="20" t="s">
        <v>173</v>
      </c>
      <c r="B44" s="20" t="s">
        <v>166</v>
      </c>
      <c r="C44" s="20" t="s">
        <v>162</v>
      </c>
      <c r="D44" s="15" t="s">
        <v>226</v>
      </c>
      <c r="E44" s="5" t="s">
        <v>187</v>
      </c>
      <c r="F44" s="6">
        <v>1.992</v>
      </c>
      <c r="G44" s="17"/>
      <c r="H44" s="17"/>
      <c r="I44" s="17"/>
      <c r="J44" s="17"/>
      <c r="K44" s="17">
        <v>1.992</v>
      </c>
    </row>
    <row r="45" ht="26.05" customHeight="1" spans="1:11">
      <c r="A45" s="13"/>
      <c r="B45" s="13"/>
      <c r="C45" s="13"/>
      <c r="D45" s="16" t="s">
        <v>129</v>
      </c>
      <c r="E45" s="16" t="s">
        <v>130</v>
      </c>
      <c r="F45" s="14">
        <v>10.000982</v>
      </c>
      <c r="G45" s="14">
        <v>1.724454</v>
      </c>
      <c r="H45" s="14"/>
      <c r="I45" s="14"/>
      <c r="J45" s="14">
        <v>1.688528</v>
      </c>
      <c r="K45" s="14">
        <v>6.588</v>
      </c>
    </row>
    <row r="46" ht="30.15" customHeight="1" spans="1:11">
      <c r="A46" s="20" t="s">
        <v>159</v>
      </c>
      <c r="B46" s="20" t="s">
        <v>151</v>
      </c>
      <c r="C46" s="20" t="s">
        <v>162</v>
      </c>
      <c r="D46" s="15" t="s">
        <v>228</v>
      </c>
      <c r="E46" s="5" t="s">
        <v>164</v>
      </c>
      <c r="F46" s="6">
        <v>1.688528</v>
      </c>
      <c r="G46" s="17"/>
      <c r="H46" s="17"/>
      <c r="I46" s="17"/>
      <c r="J46" s="17">
        <v>1.688528</v>
      </c>
      <c r="K46" s="17"/>
    </row>
    <row r="47" ht="30.15" customHeight="1" spans="1:11">
      <c r="A47" s="20" t="s">
        <v>165</v>
      </c>
      <c r="B47" s="20" t="s">
        <v>150</v>
      </c>
      <c r="C47" s="20" t="s">
        <v>162</v>
      </c>
      <c r="D47" s="15" t="s">
        <v>228</v>
      </c>
      <c r="E47" s="5" t="s">
        <v>172</v>
      </c>
      <c r="F47" s="6">
        <v>1.724454</v>
      </c>
      <c r="G47" s="17">
        <v>1.724454</v>
      </c>
      <c r="H47" s="17"/>
      <c r="I47" s="17"/>
      <c r="J47" s="17"/>
      <c r="K47" s="17"/>
    </row>
    <row r="48" ht="30.15" customHeight="1" spans="1:11">
      <c r="A48" s="20" t="s">
        <v>173</v>
      </c>
      <c r="B48" s="20" t="s">
        <v>166</v>
      </c>
      <c r="C48" s="20" t="s">
        <v>166</v>
      </c>
      <c r="D48" s="15" t="s">
        <v>228</v>
      </c>
      <c r="E48" s="5" t="s">
        <v>175</v>
      </c>
      <c r="F48" s="6">
        <v>6.588</v>
      </c>
      <c r="G48" s="17"/>
      <c r="H48" s="17"/>
      <c r="I48" s="17"/>
      <c r="J48" s="17"/>
      <c r="K48" s="17">
        <v>6.588</v>
      </c>
    </row>
    <row r="49" ht="26.05" customHeight="1" spans="1:11">
      <c r="A49" s="13"/>
      <c r="B49" s="13"/>
      <c r="C49" s="13"/>
      <c r="D49" s="16" t="s">
        <v>133</v>
      </c>
      <c r="E49" s="16" t="s">
        <v>134</v>
      </c>
      <c r="F49" s="14">
        <v>6.953383</v>
      </c>
      <c r="G49" s="14">
        <v>1.045583</v>
      </c>
      <c r="H49" s="14"/>
      <c r="I49" s="14"/>
      <c r="J49" s="14">
        <v>1.0238</v>
      </c>
      <c r="K49" s="14">
        <v>4.884</v>
      </c>
    </row>
    <row r="50" ht="30.15" customHeight="1" spans="1:11">
      <c r="A50" s="20" t="s">
        <v>149</v>
      </c>
      <c r="B50" s="20" t="s">
        <v>156</v>
      </c>
      <c r="C50" s="20" t="s">
        <v>195</v>
      </c>
      <c r="D50" s="15" t="s">
        <v>230</v>
      </c>
      <c r="E50" s="5" t="s">
        <v>197</v>
      </c>
      <c r="F50" s="6">
        <v>4.884</v>
      </c>
      <c r="G50" s="17"/>
      <c r="H50" s="17"/>
      <c r="I50" s="17"/>
      <c r="J50" s="17"/>
      <c r="K50" s="17">
        <v>4.884</v>
      </c>
    </row>
    <row r="51" ht="30.15" customHeight="1" spans="1:11">
      <c r="A51" s="20" t="s">
        <v>159</v>
      </c>
      <c r="B51" s="20" t="s">
        <v>151</v>
      </c>
      <c r="C51" s="20" t="s">
        <v>162</v>
      </c>
      <c r="D51" s="15" t="s">
        <v>230</v>
      </c>
      <c r="E51" s="5" t="s">
        <v>164</v>
      </c>
      <c r="F51" s="6">
        <v>1.0238</v>
      </c>
      <c r="G51" s="17"/>
      <c r="H51" s="17"/>
      <c r="I51" s="17"/>
      <c r="J51" s="17">
        <v>1.0238</v>
      </c>
      <c r="K51" s="17"/>
    </row>
    <row r="52" ht="30.15" customHeight="1" spans="1:11">
      <c r="A52" s="20" t="s">
        <v>165</v>
      </c>
      <c r="B52" s="20" t="s">
        <v>150</v>
      </c>
      <c r="C52" s="20" t="s">
        <v>162</v>
      </c>
      <c r="D52" s="15" t="s">
        <v>230</v>
      </c>
      <c r="E52" s="5" t="s">
        <v>172</v>
      </c>
      <c r="F52" s="6">
        <v>1.045583</v>
      </c>
      <c r="G52" s="17">
        <v>1.045583</v>
      </c>
      <c r="H52" s="17"/>
      <c r="I52" s="17"/>
      <c r="J52" s="17"/>
      <c r="K52" s="17"/>
    </row>
    <row r="53" ht="26.05" customHeight="1" spans="1:11">
      <c r="A53" s="13"/>
      <c r="B53" s="13"/>
      <c r="C53" s="13"/>
      <c r="D53" s="16" t="s">
        <v>135</v>
      </c>
      <c r="E53" s="16" t="s">
        <v>136</v>
      </c>
      <c r="F53" s="14">
        <v>5.59837</v>
      </c>
      <c r="G53" s="14">
        <v>0.864187</v>
      </c>
      <c r="H53" s="14"/>
      <c r="I53" s="14"/>
      <c r="J53" s="14">
        <v>0.846183</v>
      </c>
      <c r="K53" s="14">
        <v>3.888</v>
      </c>
    </row>
    <row r="54" ht="30.15" customHeight="1" spans="1:11">
      <c r="A54" s="20" t="s">
        <v>149</v>
      </c>
      <c r="B54" s="20" t="s">
        <v>156</v>
      </c>
      <c r="C54" s="20" t="s">
        <v>195</v>
      </c>
      <c r="D54" s="15" t="s">
        <v>231</v>
      </c>
      <c r="E54" s="5" t="s">
        <v>197</v>
      </c>
      <c r="F54" s="6">
        <v>3.888</v>
      </c>
      <c r="G54" s="17"/>
      <c r="H54" s="17"/>
      <c r="I54" s="17"/>
      <c r="J54" s="17"/>
      <c r="K54" s="17">
        <v>3.888</v>
      </c>
    </row>
    <row r="55" ht="30.15" customHeight="1" spans="1:11">
      <c r="A55" s="20" t="s">
        <v>159</v>
      </c>
      <c r="B55" s="20" t="s">
        <v>151</v>
      </c>
      <c r="C55" s="20" t="s">
        <v>162</v>
      </c>
      <c r="D55" s="15" t="s">
        <v>231</v>
      </c>
      <c r="E55" s="5" t="s">
        <v>164</v>
      </c>
      <c r="F55" s="6">
        <v>0.846183</v>
      </c>
      <c r="G55" s="17"/>
      <c r="H55" s="17"/>
      <c r="I55" s="17"/>
      <c r="J55" s="17">
        <v>0.846183</v>
      </c>
      <c r="K55" s="17"/>
    </row>
    <row r="56" ht="30.15" customHeight="1" spans="1:11">
      <c r="A56" s="20" t="s">
        <v>165</v>
      </c>
      <c r="B56" s="20" t="s">
        <v>150</v>
      </c>
      <c r="C56" s="20" t="s">
        <v>162</v>
      </c>
      <c r="D56" s="15" t="s">
        <v>231</v>
      </c>
      <c r="E56" s="5" t="s">
        <v>172</v>
      </c>
      <c r="F56" s="6">
        <v>0.864187</v>
      </c>
      <c r="G56" s="17">
        <v>0.864187</v>
      </c>
      <c r="H56" s="17"/>
      <c r="I56" s="17"/>
      <c r="J56" s="17"/>
      <c r="K56" s="17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2.212962962963" customWidth="1"/>
    <col min="5" max="5" width="30.5277777777778" customWidth="1"/>
    <col min="6" max="6" width="16.4166666666667" customWidth="1"/>
    <col min="7" max="7" width="13.9722222222222" customWidth="1"/>
    <col min="8" max="8" width="13.4351851851852" customWidth="1"/>
    <col min="9" max="9" width="14.3796296296296" customWidth="1"/>
    <col min="10" max="10" width="11.3981481481481" customWidth="1"/>
    <col min="11" max="11" width="12.212962962963" customWidth="1"/>
    <col min="12" max="18" width="13.2962962962963" customWidth="1"/>
    <col min="19" max="20" width="9.76851851851852" customWidth="1"/>
  </cols>
  <sheetData>
    <row r="1" ht="16.35" customHeight="1" spans="1:1">
      <c r="A1" s="3"/>
    </row>
    <row r="2" ht="40.5" customHeight="1" spans="1:18">
      <c r="A2" s="10" t="s">
        <v>471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ht="60.35" customHeight="1" spans="1:18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8.1" customHeight="1" spans="17:18">
      <c r="Q4" s="9" t="s">
        <v>2</v>
      </c>
      <c r="R4" s="9"/>
    </row>
    <row r="5" ht="31.05" customHeight="1" spans="1:18">
      <c r="A5" s="4" t="s">
        <v>138</v>
      </c>
      <c r="B5" s="4"/>
      <c r="C5" s="4"/>
      <c r="D5" s="4" t="s">
        <v>199</v>
      </c>
      <c r="E5" s="4" t="s">
        <v>200</v>
      </c>
      <c r="F5" s="4" t="s">
        <v>382</v>
      </c>
      <c r="G5" s="4" t="s">
        <v>402</v>
      </c>
      <c r="H5" s="4" t="s">
        <v>472</v>
      </c>
      <c r="I5" s="4" t="s">
        <v>473</v>
      </c>
      <c r="J5" s="4" t="s">
        <v>474</v>
      </c>
      <c r="K5" s="4" t="s">
        <v>475</v>
      </c>
      <c r="L5" s="4" t="s">
        <v>476</v>
      </c>
      <c r="M5" s="4" t="s">
        <v>477</v>
      </c>
      <c r="N5" s="4" t="s">
        <v>467</v>
      </c>
      <c r="O5" s="4" t="s">
        <v>478</v>
      </c>
      <c r="P5" s="4" t="s">
        <v>479</v>
      </c>
      <c r="Q5" s="4" t="s">
        <v>468</v>
      </c>
      <c r="R5" s="4" t="s">
        <v>470</v>
      </c>
    </row>
    <row r="6" ht="38.8" customHeight="1" spans="1:18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ht="27.6" customHeight="1" spans="1:18">
      <c r="A7" s="13"/>
      <c r="B7" s="13"/>
      <c r="C7" s="13"/>
      <c r="D7" s="13"/>
      <c r="E7" s="13" t="s">
        <v>85</v>
      </c>
      <c r="F7" s="14">
        <v>402.471067</v>
      </c>
      <c r="G7" s="14">
        <v>12.5296</v>
      </c>
      <c r="H7" s="14">
        <v>48.434711</v>
      </c>
      <c r="I7" s="14"/>
      <c r="J7" s="14"/>
      <c r="K7" s="14">
        <v>11.44152</v>
      </c>
      <c r="L7" s="14"/>
      <c r="M7" s="14">
        <v>52.265236</v>
      </c>
      <c r="N7" s="14"/>
      <c r="O7" s="14"/>
      <c r="P7" s="14"/>
      <c r="Q7" s="14"/>
      <c r="R7" s="14">
        <v>277.8</v>
      </c>
    </row>
    <row r="8" ht="26.05" customHeight="1" spans="1:18">
      <c r="A8" s="13"/>
      <c r="B8" s="13"/>
      <c r="C8" s="13"/>
      <c r="D8" s="11" t="s">
        <v>103</v>
      </c>
      <c r="E8" s="11" t="s">
        <v>104</v>
      </c>
      <c r="F8" s="14">
        <v>402.471067</v>
      </c>
      <c r="G8" s="14">
        <v>12.5296</v>
      </c>
      <c r="H8" s="14">
        <v>48.434711</v>
      </c>
      <c r="I8" s="14"/>
      <c r="J8" s="14"/>
      <c r="K8" s="14">
        <v>11.44152</v>
      </c>
      <c r="L8" s="14"/>
      <c r="M8" s="14">
        <v>52.265236</v>
      </c>
      <c r="N8" s="14"/>
      <c r="O8" s="14"/>
      <c r="P8" s="14"/>
      <c r="Q8" s="14"/>
      <c r="R8" s="14">
        <v>277.8</v>
      </c>
    </row>
    <row r="9" ht="26.05" customHeight="1" spans="1:18">
      <c r="A9" s="13"/>
      <c r="B9" s="13"/>
      <c r="C9" s="13"/>
      <c r="D9" s="16" t="s">
        <v>105</v>
      </c>
      <c r="E9" s="16" t="s">
        <v>106</v>
      </c>
      <c r="F9" s="14">
        <v>207.109269</v>
      </c>
      <c r="G9" s="14">
        <v>12.5296</v>
      </c>
      <c r="H9" s="14">
        <v>20.258162</v>
      </c>
      <c r="I9" s="14"/>
      <c r="J9" s="14"/>
      <c r="K9" s="14">
        <v>11.44152</v>
      </c>
      <c r="L9" s="14"/>
      <c r="M9" s="14">
        <v>23.489187</v>
      </c>
      <c r="N9" s="14"/>
      <c r="O9" s="14"/>
      <c r="P9" s="14"/>
      <c r="Q9" s="14"/>
      <c r="R9" s="14">
        <v>139.3908</v>
      </c>
    </row>
    <row r="10" ht="30.15" customHeight="1" spans="1:18">
      <c r="A10" s="20" t="s">
        <v>159</v>
      </c>
      <c r="B10" s="20" t="s">
        <v>151</v>
      </c>
      <c r="C10" s="20" t="s">
        <v>162</v>
      </c>
      <c r="D10" s="15" t="s">
        <v>216</v>
      </c>
      <c r="E10" s="5" t="s">
        <v>164</v>
      </c>
      <c r="F10" s="6">
        <v>44.229282</v>
      </c>
      <c r="G10" s="17">
        <v>12.5296</v>
      </c>
      <c r="H10" s="17">
        <v>20.258162</v>
      </c>
      <c r="I10" s="17"/>
      <c r="J10" s="17"/>
      <c r="K10" s="17">
        <v>11.44152</v>
      </c>
      <c r="L10" s="17"/>
      <c r="M10" s="17"/>
      <c r="N10" s="17"/>
      <c r="O10" s="17"/>
      <c r="P10" s="17"/>
      <c r="Q10" s="17"/>
      <c r="R10" s="17"/>
    </row>
    <row r="11" ht="30.15" customHeight="1" spans="1:18">
      <c r="A11" s="20" t="s">
        <v>165</v>
      </c>
      <c r="B11" s="20" t="s">
        <v>150</v>
      </c>
      <c r="C11" s="20" t="s">
        <v>162</v>
      </c>
      <c r="D11" s="15" t="s">
        <v>216</v>
      </c>
      <c r="E11" s="5" t="s">
        <v>172</v>
      </c>
      <c r="F11" s="6">
        <v>23.489187</v>
      </c>
      <c r="G11" s="17"/>
      <c r="H11" s="17"/>
      <c r="I11" s="17"/>
      <c r="J11" s="17"/>
      <c r="K11" s="17"/>
      <c r="L11" s="17"/>
      <c r="M11" s="17">
        <v>23.489187</v>
      </c>
      <c r="N11" s="17"/>
      <c r="O11" s="17"/>
      <c r="P11" s="17"/>
      <c r="Q11" s="17"/>
      <c r="R11" s="17"/>
    </row>
    <row r="12" ht="30.15" customHeight="1" spans="1:18">
      <c r="A12" s="20" t="s">
        <v>173</v>
      </c>
      <c r="B12" s="20" t="s">
        <v>166</v>
      </c>
      <c r="C12" s="20" t="s">
        <v>166</v>
      </c>
      <c r="D12" s="15" t="s">
        <v>216</v>
      </c>
      <c r="E12" s="5" t="s">
        <v>175</v>
      </c>
      <c r="F12" s="6">
        <v>139.3908</v>
      </c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>
        <v>139.3908</v>
      </c>
    </row>
    <row r="13" ht="26.05" customHeight="1" spans="1:18">
      <c r="A13" s="13"/>
      <c r="B13" s="13"/>
      <c r="C13" s="13"/>
      <c r="D13" s="16" t="s">
        <v>107</v>
      </c>
      <c r="E13" s="16" t="s">
        <v>108</v>
      </c>
      <c r="F13" s="14">
        <v>42.150583</v>
      </c>
      <c r="G13" s="14"/>
      <c r="H13" s="14">
        <v>7.180899</v>
      </c>
      <c r="I13" s="14"/>
      <c r="J13" s="14"/>
      <c r="K13" s="14"/>
      <c r="L13" s="14"/>
      <c r="M13" s="14">
        <v>7.333684</v>
      </c>
      <c r="N13" s="14"/>
      <c r="O13" s="14"/>
      <c r="P13" s="14"/>
      <c r="Q13" s="14"/>
      <c r="R13" s="14">
        <v>27.636</v>
      </c>
    </row>
    <row r="14" ht="30.15" customHeight="1" spans="1:18">
      <c r="A14" s="20" t="s">
        <v>159</v>
      </c>
      <c r="B14" s="20" t="s">
        <v>151</v>
      </c>
      <c r="C14" s="20" t="s">
        <v>162</v>
      </c>
      <c r="D14" s="15" t="s">
        <v>217</v>
      </c>
      <c r="E14" s="5" t="s">
        <v>164</v>
      </c>
      <c r="F14" s="6">
        <v>7.180899</v>
      </c>
      <c r="G14" s="17"/>
      <c r="H14" s="17">
        <v>7.180899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</row>
    <row r="15" ht="30.15" customHeight="1" spans="1:18">
      <c r="A15" s="20" t="s">
        <v>165</v>
      </c>
      <c r="B15" s="20" t="s">
        <v>150</v>
      </c>
      <c r="C15" s="20" t="s">
        <v>162</v>
      </c>
      <c r="D15" s="15" t="s">
        <v>217</v>
      </c>
      <c r="E15" s="5" t="s">
        <v>172</v>
      </c>
      <c r="F15" s="6">
        <v>7.333684</v>
      </c>
      <c r="G15" s="17"/>
      <c r="H15" s="17"/>
      <c r="I15" s="17"/>
      <c r="J15" s="17"/>
      <c r="K15" s="17"/>
      <c r="L15" s="17"/>
      <c r="M15" s="17">
        <v>7.333684</v>
      </c>
      <c r="N15" s="17"/>
      <c r="O15" s="17"/>
      <c r="P15" s="17"/>
      <c r="Q15" s="17"/>
      <c r="R15" s="17"/>
    </row>
    <row r="16" ht="30.15" customHeight="1" spans="1:18">
      <c r="A16" s="20" t="s">
        <v>173</v>
      </c>
      <c r="B16" s="20" t="s">
        <v>166</v>
      </c>
      <c r="C16" s="20" t="s">
        <v>155</v>
      </c>
      <c r="D16" s="15" t="s">
        <v>217</v>
      </c>
      <c r="E16" s="5" t="s">
        <v>185</v>
      </c>
      <c r="F16" s="6">
        <v>27.636</v>
      </c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>
        <v>27.636</v>
      </c>
    </row>
    <row r="17" ht="26.05" customHeight="1" spans="1:18">
      <c r="A17" s="13"/>
      <c r="B17" s="13"/>
      <c r="C17" s="13"/>
      <c r="D17" s="16" t="s">
        <v>109</v>
      </c>
      <c r="E17" s="16" t="s">
        <v>110</v>
      </c>
      <c r="F17" s="14">
        <v>10.330324</v>
      </c>
      <c r="G17" s="14"/>
      <c r="H17" s="14">
        <v>1.44123</v>
      </c>
      <c r="I17" s="14"/>
      <c r="J17" s="14"/>
      <c r="K17" s="14"/>
      <c r="L17" s="14"/>
      <c r="M17" s="14">
        <v>1.471894</v>
      </c>
      <c r="N17" s="14"/>
      <c r="O17" s="14"/>
      <c r="P17" s="14"/>
      <c r="Q17" s="14"/>
      <c r="R17" s="14">
        <v>7.4172</v>
      </c>
    </row>
    <row r="18" ht="30.15" customHeight="1" spans="1:18">
      <c r="A18" s="20" t="s">
        <v>159</v>
      </c>
      <c r="B18" s="20" t="s">
        <v>151</v>
      </c>
      <c r="C18" s="20" t="s">
        <v>162</v>
      </c>
      <c r="D18" s="15" t="s">
        <v>218</v>
      </c>
      <c r="E18" s="5" t="s">
        <v>164</v>
      </c>
      <c r="F18" s="6">
        <v>1.44123</v>
      </c>
      <c r="G18" s="17"/>
      <c r="H18" s="17">
        <v>1.44123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ht="30.15" customHeight="1" spans="1:18">
      <c r="A19" s="20" t="s">
        <v>165</v>
      </c>
      <c r="B19" s="20" t="s">
        <v>150</v>
      </c>
      <c r="C19" s="20" t="s">
        <v>162</v>
      </c>
      <c r="D19" s="15" t="s">
        <v>218</v>
      </c>
      <c r="E19" s="5" t="s">
        <v>172</v>
      </c>
      <c r="F19" s="6">
        <v>1.471894</v>
      </c>
      <c r="G19" s="17"/>
      <c r="H19" s="17"/>
      <c r="I19" s="17"/>
      <c r="J19" s="17"/>
      <c r="K19" s="17"/>
      <c r="L19" s="17"/>
      <c r="M19" s="17">
        <v>1.471894</v>
      </c>
      <c r="N19" s="17"/>
      <c r="O19" s="17"/>
      <c r="P19" s="17"/>
      <c r="Q19" s="17"/>
      <c r="R19" s="17"/>
    </row>
    <row r="20" ht="30.15" customHeight="1" spans="1:18">
      <c r="A20" s="20" t="s">
        <v>173</v>
      </c>
      <c r="B20" s="20" t="s">
        <v>166</v>
      </c>
      <c r="C20" s="20" t="s">
        <v>162</v>
      </c>
      <c r="D20" s="15" t="s">
        <v>218</v>
      </c>
      <c r="E20" s="5" t="s">
        <v>187</v>
      </c>
      <c r="F20" s="6">
        <v>7.4172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>
        <v>7.4172</v>
      </c>
    </row>
    <row r="21" ht="26.05" customHeight="1" spans="1:18">
      <c r="A21" s="13"/>
      <c r="B21" s="13"/>
      <c r="C21" s="13"/>
      <c r="D21" s="16" t="s">
        <v>113</v>
      </c>
      <c r="E21" s="16" t="s">
        <v>114</v>
      </c>
      <c r="F21" s="14">
        <v>6.022263</v>
      </c>
      <c r="G21" s="14"/>
      <c r="H21" s="14">
        <v>1.008404</v>
      </c>
      <c r="I21" s="14"/>
      <c r="J21" s="14"/>
      <c r="K21" s="14"/>
      <c r="L21" s="14"/>
      <c r="M21" s="14">
        <v>1.029859</v>
      </c>
      <c r="N21" s="14"/>
      <c r="O21" s="14"/>
      <c r="P21" s="14"/>
      <c r="Q21" s="14"/>
      <c r="R21" s="14">
        <v>3.984</v>
      </c>
    </row>
    <row r="22" ht="30.15" customHeight="1" spans="1:18">
      <c r="A22" s="20" t="s">
        <v>159</v>
      </c>
      <c r="B22" s="20" t="s">
        <v>151</v>
      </c>
      <c r="C22" s="20" t="s">
        <v>162</v>
      </c>
      <c r="D22" s="15" t="s">
        <v>220</v>
      </c>
      <c r="E22" s="5" t="s">
        <v>164</v>
      </c>
      <c r="F22" s="6">
        <v>1.008404</v>
      </c>
      <c r="G22" s="17"/>
      <c r="H22" s="17">
        <v>1.008404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</row>
    <row r="23" ht="30.15" customHeight="1" spans="1:18">
      <c r="A23" s="20" t="s">
        <v>165</v>
      </c>
      <c r="B23" s="20" t="s">
        <v>150</v>
      </c>
      <c r="C23" s="20" t="s">
        <v>162</v>
      </c>
      <c r="D23" s="15" t="s">
        <v>220</v>
      </c>
      <c r="E23" s="5" t="s">
        <v>172</v>
      </c>
      <c r="F23" s="6">
        <v>1.029859</v>
      </c>
      <c r="G23" s="17"/>
      <c r="H23" s="17"/>
      <c r="I23" s="17"/>
      <c r="J23" s="17"/>
      <c r="K23" s="17"/>
      <c r="L23" s="17"/>
      <c r="M23" s="17">
        <v>1.029859</v>
      </c>
      <c r="N23" s="17"/>
      <c r="O23" s="17"/>
      <c r="P23" s="17"/>
      <c r="Q23" s="17"/>
      <c r="R23" s="17"/>
    </row>
    <row r="24" ht="30.15" customHeight="1" spans="1:18">
      <c r="A24" s="20" t="s">
        <v>173</v>
      </c>
      <c r="B24" s="20" t="s">
        <v>166</v>
      </c>
      <c r="C24" s="20" t="s">
        <v>162</v>
      </c>
      <c r="D24" s="15" t="s">
        <v>220</v>
      </c>
      <c r="E24" s="5" t="s">
        <v>187</v>
      </c>
      <c r="F24" s="6">
        <v>3.984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v>3.984</v>
      </c>
    </row>
    <row r="25" ht="26.05" customHeight="1" spans="1:18">
      <c r="A25" s="13"/>
      <c r="B25" s="13"/>
      <c r="C25" s="13"/>
      <c r="D25" s="16" t="s">
        <v>115</v>
      </c>
      <c r="E25" s="16" t="s">
        <v>116</v>
      </c>
      <c r="F25" s="14">
        <v>63.100759</v>
      </c>
      <c r="G25" s="14"/>
      <c r="H25" s="14">
        <v>7.222742</v>
      </c>
      <c r="I25" s="14"/>
      <c r="J25" s="14"/>
      <c r="K25" s="14"/>
      <c r="L25" s="14"/>
      <c r="M25" s="14">
        <v>7.376417</v>
      </c>
      <c r="N25" s="14"/>
      <c r="O25" s="14"/>
      <c r="P25" s="14"/>
      <c r="Q25" s="14"/>
      <c r="R25" s="14">
        <v>48.5016</v>
      </c>
    </row>
    <row r="26" ht="30.15" customHeight="1" spans="1:18">
      <c r="A26" s="20" t="s">
        <v>159</v>
      </c>
      <c r="B26" s="20" t="s">
        <v>151</v>
      </c>
      <c r="C26" s="20" t="s">
        <v>162</v>
      </c>
      <c r="D26" s="15" t="s">
        <v>221</v>
      </c>
      <c r="E26" s="5" t="s">
        <v>164</v>
      </c>
      <c r="F26" s="6">
        <v>7.222742</v>
      </c>
      <c r="G26" s="17"/>
      <c r="H26" s="17">
        <v>7.222742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ht="30.15" customHeight="1" spans="1:18">
      <c r="A27" s="20" t="s">
        <v>165</v>
      </c>
      <c r="B27" s="20" t="s">
        <v>150</v>
      </c>
      <c r="C27" s="20" t="s">
        <v>162</v>
      </c>
      <c r="D27" s="15" t="s">
        <v>221</v>
      </c>
      <c r="E27" s="5" t="s">
        <v>172</v>
      </c>
      <c r="F27" s="6">
        <v>7.376417</v>
      </c>
      <c r="G27" s="17"/>
      <c r="H27" s="17"/>
      <c r="I27" s="17"/>
      <c r="J27" s="17"/>
      <c r="K27" s="17"/>
      <c r="L27" s="17"/>
      <c r="M27" s="17">
        <v>7.376417</v>
      </c>
      <c r="N27" s="17"/>
      <c r="O27" s="17"/>
      <c r="P27" s="17"/>
      <c r="Q27" s="17"/>
      <c r="R27" s="17"/>
    </row>
    <row r="28" ht="30.15" customHeight="1" spans="1:18">
      <c r="A28" s="20" t="s">
        <v>173</v>
      </c>
      <c r="B28" s="20" t="s">
        <v>166</v>
      </c>
      <c r="C28" s="20" t="s">
        <v>166</v>
      </c>
      <c r="D28" s="15" t="s">
        <v>221</v>
      </c>
      <c r="E28" s="5" t="s">
        <v>175</v>
      </c>
      <c r="F28" s="6">
        <v>48.5016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>
        <v>48.5016</v>
      </c>
    </row>
    <row r="29" ht="26.05" customHeight="1" spans="1:18">
      <c r="A29" s="13"/>
      <c r="B29" s="13"/>
      <c r="C29" s="13"/>
      <c r="D29" s="16" t="s">
        <v>117</v>
      </c>
      <c r="E29" s="16" t="s">
        <v>118</v>
      </c>
      <c r="F29" s="14">
        <v>5.931365</v>
      </c>
      <c r="G29" s="14"/>
      <c r="H29" s="14">
        <v>0.659467</v>
      </c>
      <c r="I29" s="14"/>
      <c r="J29" s="14"/>
      <c r="K29" s="14"/>
      <c r="L29" s="14"/>
      <c r="M29" s="14">
        <v>0.673498</v>
      </c>
      <c r="N29" s="14"/>
      <c r="O29" s="14"/>
      <c r="P29" s="14"/>
      <c r="Q29" s="14"/>
      <c r="R29" s="14">
        <v>4.5984</v>
      </c>
    </row>
    <row r="30" ht="30.15" customHeight="1" spans="1:18">
      <c r="A30" s="20" t="s">
        <v>159</v>
      </c>
      <c r="B30" s="20" t="s">
        <v>151</v>
      </c>
      <c r="C30" s="20" t="s">
        <v>162</v>
      </c>
      <c r="D30" s="15" t="s">
        <v>222</v>
      </c>
      <c r="E30" s="5" t="s">
        <v>164</v>
      </c>
      <c r="F30" s="6">
        <v>0.659467</v>
      </c>
      <c r="G30" s="17"/>
      <c r="H30" s="17">
        <v>0.659467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</row>
    <row r="31" ht="30.15" customHeight="1" spans="1:18">
      <c r="A31" s="20" t="s">
        <v>165</v>
      </c>
      <c r="B31" s="20" t="s">
        <v>150</v>
      </c>
      <c r="C31" s="20" t="s">
        <v>162</v>
      </c>
      <c r="D31" s="15" t="s">
        <v>222</v>
      </c>
      <c r="E31" s="5" t="s">
        <v>172</v>
      </c>
      <c r="F31" s="6">
        <v>0.673498</v>
      </c>
      <c r="G31" s="17"/>
      <c r="H31" s="17"/>
      <c r="I31" s="17"/>
      <c r="J31" s="17"/>
      <c r="K31" s="17"/>
      <c r="L31" s="17"/>
      <c r="M31" s="17">
        <v>0.673498</v>
      </c>
      <c r="N31" s="17"/>
      <c r="O31" s="17"/>
      <c r="P31" s="17"/>
      <c r="Q31" s="17"/>
      <c r="R31" s="17"/>
    </row>
    <row r="32" ht="30.15" customHeight="1" spans="1:18">
      <c r="A32" s="20" t="s">
        <v>173</v>
      </c>
      <c r="B32" s="20" t="s">
        <v>166</v>
      </c>
      <c r="C32" s="20" t="s">
        <v>166</v>
      </c>
      <c r="D32" s="15" t="s">
        <v>222</v>
      </c>
      <c r="E32" s="5" t="s">
        <v>175</v>
      </c>
      <c r="F32" s="6">
        <v>4.5984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>
        <v>4.5984</v>
      </c>
    </row>
    <row r="33" ht="26.05" customHeight="1" spans="1:18">
      <c r="A33" s="13"/>
      <c r="B33" s="13"/>
      <c r="C33" s="13"/>
      <c r="D33" s="16" t="s">
        <v>121</v>
      </c>
      <c r="E33" s="16" t="s">
        <v>122</v>
      </c>
      <c r="F33" s="14">
        <v>7.417425</v>
      </c>
      <c r="G33" s="14"/>
      <c r="H33" s="14">
        <v>1.253379</v>
      </c>
      <c r="I33" s="14"/>
      <c r="J33" s="14"/>
      <c r="K33" s="14"/>
      <c r="L33" s="14"/>
      <c r="M33" s="14">
        <v>1.280046</v>
      </c>
      <c r="N33" s="14"/>
      <c r="O33" s="14"/>
      <c r="P33" s="14"/>
      <c r="Q33" s="14"/>
      <c r="R33" s="14">
        <v>4.884</v>
      </c>
    </row>
    <row r="34" ht="30.15" customHeight="1" spans="1:18">
      <c r="A34" s="20" t="s">
        <v>159</v>
      </c>
      <c r="B34" s="20" t="s">
        <v>151</v>
      </c>
      <c r="C34" s="20" t="s">
        <v>162</v>
      </c>
      <c r="D34" s="15" t="s">
        <v>224</v>
      </c>
      <c r="E34" s="5" t="s">
        <v>164</v>
      </c>
      <c r="F34" s="6">
        <v>1.253379</v>
      </c>
      <c r="G34" s="17"/>
      <c r="H34" s="17">
        <v>1.253379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</row>
    <row r="35" ht="30.15" customHeight="1" spans="1:18">
      <c r="A35" s="20" t="s">
        <v>165</v>
      </c>
      <c r="B35" s="20" t="s">
        <v>150</v>
      </c>
      <c r="C35" s="20" t="s">
        <v>162</v>
      </c>
      <c r="D35" s="15" t="s">
        <v>224</v>
      </c>
      <c r="E35" s="5" t="s">
        <v>172</v>
      </c>
      <c r="F35" s="6">
        <v>1.280046</v>
      </c>
      <c r="G35" s="17"/>
      <c r="H35" s="17"/>
      <c r="I35" s="17"/>
      <c r="J35" s="17"/>
      <c r="K35" s="17"/>
      <c r="L35" s="17"/>
      <c r="M35" s="17">
        <v>1.280046</v>
      </c>
      <c r="N35" s="17"/>
      <c r="O35" s="17"/>
      <c r="P35" s="17"/>
      <c r="Q35" s="17"/>
      <c r="R35" s="17"/>
    </row>
    <row r="36" ht="30.15" customHeight="1" spans="1:18">
      <c r="A36" s="20" t="s">
        <v>173</v>
      </c>
      <c r="B36" s="20" t="s">
        <v>166</v>
      </c>
      <c r="C36" s="20" t="s">
        <v>190</v>
      </c>
      <c r="D36" s="15" t="s">
        <v>224</v>
      </c>
      <c r="E36" s="5" t="s">
        <v>192</v>
      </c>
      <c r="F36" s="6">
        <v>4.884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>
        <v>4.884</v>
      </c>
    </row>
    <row r="37" ht="26.05" customHeight="1" spans="1:18">
      <c r="A37" s="13"/>
      <c r="B37" s="13"/>
      <c r="C37" s="13"/>
      <c r="D37" s="16" t="s">
        <v>123</v>
      </c>
      <c r="E37" s="16" t="s">
        <v>124</v>
      </c>
      <c r="F37" s="14">
        <v>35.072961</v>
      </c>
      <c r="G37" s="14"/>
      <c r="H37" s="14">
        <v>5.460391</v>
      </c>
      <c r="I37" s="14"/>
      <c r="J37" s="14"/>
      <c r="K37" s="14"/>
      <c r="L37" s="14"/>
      <c r="M37" s="14">
        <v>5.57657</v>
      </c>
      <c r="N37" s="14"/>
      <c r="O37" s="14"/>
      <c r="P37" s="14"/>
      <c r="Q37" s="14"/>
      <c r="R37" s="14">
        <v>24.036</v>
      </c>
    </row>
    <row r="38" ht="30.15" customHeight="1" spans="1:18">
      <c r="A38" s="20" t="s">
        <v>159</v>
      </c>
      <c r="B38" s="20" t="s">
        <v>151</v>
      </c>
      <c r="C38" s="20" t="s">
        <v>162</v>
      </c>
      <c r="D38" s="15" t="s">
        <v>225</v>
      </c>
      <c r="E38" s="5" t="s">
        <v>164</v>
      </c>
      <c r="F38" s="6">
        <v>5.460391</v>
      </c>
      <c r="G38" s="17"/>
      <c r="H38" s="17">
        <v>5.460391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</row>
    <row r="39" ht="30.15" customHeight="1" spans="1:18">
      <c r="A39" s="20" t="s">
        <v>165</v>
      </c>
      <c r="B39" s="20" t="s">
        <v>150</v>
      </c>
      <c r="C39" s="20" t="s">
        <v>162</v>
      </c>
      <c r="D39" s="15" t="s">
        <v>225</v>
      </c>
      <c r="E39" s="5" t="s">
        <v>172</v>
      </c>
      <c r="F39" s="6">
        <v>5.57657</v>
      </c>
      <c r="G39" s="17"/>
      <c r="H39" s="17"/>
      <c r="I39" s="17"/>
      <c r="J39" s="17"/>
      <c r="K39" s="17"/>
      <c r="L39" s="17"/>
      <c r="M39" s="17">
        <v>5.57657</v>
      </c>
      <c r="N39" s="17"/>
      <c r="O39" s="17"/>
      <c r="P39" s="17"/>
      <c r="Q39" s="17"/>
      <c r="R39" s="17"/>
    </row>
    <row r="40" ht="30.15" customHeight="1" spans="1:18">
      <c r="A40" s="20" t="s">
        <v>173</v>
      </c>
      <c r="B40" s="20" t="s">
        <v>166</v>
      </c>
      <c r="C40" s="20" t="s">
        <v>190</v>
      </c>
      <c r="D40" s="15" t="s">
        <v>225</v>
      </c>
      <c r="E40" s="5" t="s">
        <v>192</v>
      </c>
      <c r="F40" s="6">
        <v>24.036</v>
      </c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>
        <v>24.036</v>
      </c>
    </row>
    <row r="41" ht="26.05" customHeight="1" spans="1:18">
      <c r="A41" s="13"/>
      <c r="B41" s="13"/>
      <c r="C41" s="13"/>
      <c r="D41" s="16" t="s">
        <v>125</v>
      </c>
      <c r="E41" s="16" t="s">
        <v>126</v>
      </c>
      <c r="F41" s="14">
        <v>2.783383</v>
      </c>
      <c r="G41" s="14"/>
      <c r="H41" s="14">
        <v>0.391526</v>
      </c>
      <c r="I41" s="14"/>
      <c r="J41" s="14"/>
      <c r="K41" s="14"/>
      <c r="L41" s="14"/>
      <c r="M41" s="14">
        <v>0.399857</v>
      </c>
      <c r="N41" s="14"/>
      <c r="O41" s="14"/>
      <c r="P41" s="14"/>
      <c r="Q41" s="14"/>
      <c r="R41" s="14">
        <v>1.992</v>
      </c>
    </row>
    <row r="42" ht="30.15" customHeight="1" spans="1:18">
      <c r="A42" s="20" t="s">
        <v>159</v>
      </c>
      <c r="B42" s="20" t="s">
        <v>151</v>
      </c>
      <c r="C42" s="20" t="s">
        <v>162</v>
      </c>
      <c r="D42" s="15" t="s">
        <v>226</v>
      </c>
      <c r="E42" s="5" t="s">
        <v>164</v>
      </c>
      <c r="F42" s="6">
        <v>0.391526</v>
      </c>
      <c r="G42" s="17"/>
      <c r="H42" s="17">
        <v>0.391526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</row>
    <row r="43" ht="30.15" customHeight="1" spans="1:18">
      <c r="A43" s="20" t="s">
        <v>165</v>
      </c>
      <c r="B43" s="20" t="s">
        <v>150</v>
      </c>
      <c r="C43" s="20" t="s">
        <v>162</v>
      </c>
      <c r="D43" s="15" t="s">
        <v>226</v>
      </c>
      <c r="E43" s="5" t="s">
        <v>172</v>
      </c>
      <c r="F43" s="6">
        <v>0.399857</v>
      </c>
      <c r="G43" s="17"/>
      <c r="H43" s="17"/>
      <c r="I43" s="17"/>
      <c r="J43" s="17"/>
      <c r="K43" s="17"/>
      <c r="L43" s="17"/>
      <c r="M43" s="17">
        <v>0.399857</v>
      </c>
      <c r="N43" s="17"/>
      <c r="O43" s="17"/>
      <c r="P43" s="17"/>
      <c r="Q43" s="17"/>
      <c r="R43" s="17"/>
    </row>
    <row r="44" ht="30.15" customHeight="1" spans="1:18">
      <c r="A44" s="20" t="s">
        <v>173</v>
      </c>
      <c r="B44" s="20" t="s">
        <v>166</v>
      </c>
      <c r="C44" s="20" t="s">
        <v>162</v>
      </c>
      <c r="D44" s="15" t="s">
        <v>226</v>
      </c>
      <c r="E44" s="5" t="s">
        <v>187</v>
      </c>
      <c r="F44" s="6">
        <v>1.992</v>
      </c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>
        <v>1.992</v>
      </c>
    </row>
    <row r="45" ht="26.05" customHeight="1" spans="1:18">
      <c r="A45" s="13"/>
      <c r="B45" s="13"/>
      <c r="C45" s="13"/>
      <c r="D45" s="16" t="s">
        <v>129</v>
      </c>
      <c r="E45" s="16" t="s">
        <v>130</v>
      </c>
      <c r="F45" s="14">
        <v>10.000982</v>
      </c>
      <c r="G45" s="14"/>
      <c r="H45" s="14">
        <v>1.688528</v>
      </c>
      <c r="I45" s="14"/>
      <c r="J45" s="14"/>
      <c r="K45" s="14"/>
      <c r="L45" s="14"/>
      <c r="M45" s="14">
        <v>1.724454</v>
      </c>
      <c r="N45" s="14"/>
      <c r="O45" s="14"/>
      <c r="P45" s="14"/>
      <c r="Q45" s="14"/>
      <c r="R45" s="14">
        <v>6.588</v>
      </c>
    </row>
    <row r="46" ht="30.15" customHeight="1" spans="1:18">
      <c r="A46" s="20" t="s">
        <v>159</v>
      </c>
      <c r="B46" s="20" t="s">
        <v>151</v>
      </c>
      <c r="C46" s="20" t="s">
        <v>162</v>
      </c>
      <c r="D46" s="15" t="s">
        <v>228</v>
      </c>
      <c r="E46" s="5" t="s">
        <v>164</v>
      </c>
      <c r="F46" s="6">
        <v>1.688528</v>
      </c>
      <c r="G46" s="17"/>
      <c r="H46" s="17">
        <v>1.688528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</row>
    <row r="47" ht="30.15" customHeight="1" spans="1:18">
      <c r="A47" s="20" t="s">
        <v>165</v>
      </c>
      <c r="B47" s="20" t="s">
        <v>150</v>
      </c>
      <c r="C47" s="20" t="s">
        <v>162</v>
      </c>
      <c r="D47" s="15" t="s">
        <v>228</v>
      </c>
      <c r="E47" s="5" t="s">
        <v>172</v>
      </c>
      <c r="F47" s="6">
        <v>1.724454</v>
      </c>
      <c r="G47" s="17"/>
      <c r="H47" s="17"/>
      <c r="I47" s="17"/>
      <c r="J47" s="17"/>
      <c r="K47" s="17"/>
      <c r="L47" s="17"/>
      <c r="M47" s="17">
        <v>1.724454</v>
      </c>
      <c r="N47" s="17"/>
      <c r="O47" s="17"/>
      <c r="P47" s="17"/>
      <c r="Q47" s="17"/>
      <c r="R47" s="17"/>
    </row>
    <row r="48" ht="30.15" customHeight="1" spans="1:18">
      <c r="A48" s="20" t="s">
        <v>173</v>
      </c>
      <c r="B48" s="20" t="s">
        <v>166</v>
      </c>
      <c r="C48" s="20" t="s">
        <v>166</v>
      </c>
      <c r="D48" s="15" t="s">
        <v>228</v>
      </c>
      <c r="E48" s="5" t="s">
        <v>175</v>
      </c>
      <c r="F48" s="6">
        <v>6.588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>
        <v>6.588</v>
      </c>
    </row>
    <row r="49" ht="26.05" customHeight="1" spans="1:18">
      <c r="A49" s="13"/>
      <c r="B49" s="13"/>
      <c r="C49" s="13"/>
      <c r="D49" s="16" t="s">
        <v>133</v>
      </c>
      <c r="E49" s="16" t="s">
        <v>134</v>
      </c>
      <c r="F49" s="14">
        <v>6.953383</v>
      </c>
      <c r="G49" s="14"/>
      <c r="H49" s="14">
        <v>1.0238</v>
      </c>
      <c r="I49" s="14"/>
      <c r="J49" s="14"/>
      <c r="K49" s="14"/>
      <c r="L49" s="14"/>
      <c r="M49" s="14">
        <v>1.045583</v>
      </c>
      <c r="N49" s="14"/>
      <c r="O49" s="14"/>
      <c r="P49" s="14"/>
      <c r="Q49" s="14"/>
      <c r="R49" s="14">
        <v>4.884</v>
      </c>
    </row>
    <row r="50" ht="30.15" customHeight="1" spans="1:18">
      <c r="A50" s="20" t="s">
        <v>149</v>
      </c>
      <c r="B50" s="20" t="s">
        <v>156</v>
      </c>
      <c r="C50" s="20" t="s">
        <v>195</v>
      </c>
      <c r="D50" s="15" t="s">
        <v>230</v>
      </c>
      <c r="E50" s="5" t="s">
        <v>197</v>
      </c>
      <c r="F50" s="6">
        <v>4.884</v>
      </c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>
        <v>4.884</v>
      </c>
    </row>
    <row r="51" ht="30.15" customHeight="1" spans="1:18">
      <c r="A51" s="20" t="s">
        <v>159</v>
      </c>
      <c r="B51" s="20" t="s">
        <v>151</v>
      </c>
      <c r="C51" s="20" t="s">
        <v>162</v>
      </c>
      <c r="D51" s="15" t="s">
        <v>230</v>
      </c>
      <c r="E51" s="5" t="s">
        <v>164</v>
      </c>
      <c r="F51" s="6">
        <v>1.0238</v>
      </c>
      <c r="G51" s="17"/>
      <c r="H51" s="17">
        <v>1.0238</v>
      </c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ht="30.15" customHeight="1" spans="1:18">
      <c r="A52" s="20" t="s">
        <v>165</v>
      </c>
      <c r="B52" s="20" t="s">
        <v>150</v>
      </c>
      <c r="C52" s="20" t="s">
        <v>162</v>
      </c>
      <c r="D52" s="15" t="s">
        <v>230</v>
      </c>
      <c r="E52" s="5" t="s">
        <v>172</v>
      </c>
      <c r="F52" s="6">
        <v>1.045583</v>
      </c>
      <c r="G52" s="17"/>
      <c r="H52" s="17"/>
      <c r="I52" s="17"/>
      <c r="J52" s="17"/>
      <c r="K52" s="17"/>
      <c r="L52" s="17"/>
      <c r="M52" s="17">
        <v>1.045583</v>
      </c>
      <c r="N52" s="17"/>
      <c r="O52" s="17"/>
      <c r="P52" s="17"/>
      <c r="Q52" s="17"/>
      <c r="R52" s="17"/>
    </row>
    <row r="53" ht="26.05" customHeight="1" spans="1:18">
      <c r="A53" s="13"/>
      <c r="B53" s="13"/>
      <c r="C53" s="13"/>
      <c r="D53" s="16" t="s">
        <v>135</v>
      </c>
      <c r="E53" s="16" t="s">
        <v>136</v>
      </c>
      <c r="F53" s="14">
        <v>5.59837</v>
      </c>
      <c r="G53" s="14"/>
      <c r="H53" s="14">
        <v>0.846183</v>
      </c>
      <c r="I53" s="14"/>
      <c r="J53" s="14"/>
      <c r="K53" s="14"/>
      <c r="L53" s="14"/>
      <c r="M53" s="14">
        <v>0.864187</v>
      </c>
      <c r="N53" s="14"/>
      <c r="O53" s="14"/>
      <c r="P53" s="14"/>
      <c r="Q53" s="14"/>
      <c r="R53" s="14">
        <v>3.888</v>
      </c>
    </row>
    <row r="54" ht="30.15" customHeight="1" spans="1:18">
      <c r="A54" s="20" t="s">
        <v>149</v>
      </c>
      <c r="B54" s="20" t="s">
        <v>156</v>
      </c>
      <c r="C54" s="20" t="s">
        <v>195</v>
      </c>
      <c r="D54" s="15" t="s">
        <v>231</v>
      </c>
      <c r="E54" s="5" t="s">
        <v>197</v>
      </c>
      <c r="F54" s="6">
        <v>3.888</v>
      </c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>
        <v>3.888</v>
      </c>
    </row>
    <row r="55" ht="30.15" customHeight="1" spans="1:18">
      <c r="A55" s="20" t="s">
        <v>159</v>
      </c>
      <c r="B55" s="20" t="s">
        <v>151</v>
      </c>
      <c r="C55" s="20" t="s">
        <v>162</v>
      </c>
      <c r="D55" s="15" t="s">
        <v>231</v>
      </c>
      <c r="E55" s="5" t="s">
        <v>164</v>
      </c>
      <c r="F55" s="6">
        <v>0.846183</v>
      </c>
      <c r="G55" s="17"/>
      <c r="H55" s="17">
        <v>0.846183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</row>
    <row r="56" ht="30.15" customHeight="1" spans="1:18">
      <c r="A56" s="20" t="s">
        <v>165</v>
      </c>
      <c r="B56" s="20" t="s">
        <v>150</v>
      </c>
      <c r="C56" s="20" t="s">
        <v>162</v>
      </c>
      <c r="D56" s="15" t="s">
        <v>231</v>
      </c>
      <c r="E56" s="5" t="s">
        <v>172</v>
      </c>
      <c r="F56" s="6">
        <v>0.864187</v>
      </c>
      <c r="G56" s="17"/>
      <c r="H56" s="17"/>
      <c r="I56" s="17"/>
      <c r="J56" s="17"/>
      <c r="K56" s="17"/>
      <c r="L56" s="17"/>
      <c r="M56" s="17">
        <v>0.864187</v>
      </c>
      <c r="N56" s="17"/>
      <c r="O56" s="17"/>
      <c r="P56" s="17"/>
      <c r="Q56" s="17"/>
      <c r="R56" s="17"/>
    </row>
    <row r="57" ht="16.35" customHeight="1"/>
    <row r="58" ht="16.35" customHeight="1"/>
    <row r="59" ht="16.35" customHeight="1"/>
    <row r="60" ht="16.35" customHeight="1"/>
    <row r="61" ht="16.35" customHeight="1"/>
    <row r="62" ht="16.35" customHeight="1"/>
    <row r="63" ht="16.35" customHeight="1"/>
    <row r="64" ht="16.35" customHeight="1"/>
    <row r="65" ht="16.35" customHeight="1"/>
    <row r="66" ht="16.35" customHeight="1"/>
    <row r="67" ht="16.35" customHeight="1"/>
    <row r="68" ht="16.35" customHeight="1"/>
    <row r="69" ht="16.35" customHeight="1"/>
    <row r="70" ht="16.35" customHeight="1" spans="13:13">
      <c r="M70" s="3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37.8611111111111" customWidth="1"/>
    <col min="6" max="6" width="10.7222222222222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9.76851851851852" customWidth="1"/>
  </cols>
  <sheetData>
    <row r="1" ht="16.35" customHeight="1" spans="1:1">
      <c r="A1" s="3"/>
    </row>
    <row r="2" ht="36.2" customHeight="1" spans="1:20">
      <c r="A2" s="10" t="s">
        <v>480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44.8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8:20">
      <c r="R4" s="3"/>
      <c r="S4" s="9" t="s">
        <v>2</v>
      </c>
      <c r="T4" s="9"/>
    </row>
    <row r="5" ht="33.6" customHeight="1" spans="1:20">
      <c r="A5" s="4" t="s">
        <v>138</v>
      </c>
      <c r="B5" s="4"/>
      <c r="C5" s="4"/>
      <c r="D5" s="4" t="s">
        <v>199</v>
      </c>
      <c r="E5" s="4" t="s">
        <v>200</v>
      </c>
      <c r="F5" s="4" t="s">
        <v>382</v>
      </c>
      <c r="G5" s="4" t="s">
        <v>203</v>
      </c>
      <c r="H5" s="4"/>
      <c r="I5" s="4"/>
      <c r="J5" s="4"/>
      <c r="K5" s="4"/>
      <c r="L5" s="4"/>
      <c r="M5" s="4"/>
      <c r="N5" s="4"/>
      <c r="O5" s="4"/>
      <c r="P5" s="4"/>
      <c r="Q5" s="4"/>
      <c r="R5" s="4" t="s">
        <v>206</v>
      </c>
      <c r="S5" s="4"/>
      <c r="T5" s="4"/>
    </row>
    <row r="6" ht="36.2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85</v>
      </c>
      <c r="H6" s="4" t="s">
        <v>481</v>
      </c>
      <c r="I6" s="4" t="s">
        <v>431</v>
      </c>
      <c r="J6" s="4" t="s">
        <v>482</v>
      </c>
      <c r="K6" s="4" t="s">
        <v>483</v>
      </c>
      <c r="L6" s="4" t="s">
        <v>484</v>
      </c>
      <c r="M6" s="4" t="s">
        <v>432</v>
      </c>
      <c r="N6" s="4" t="s">
        <v>430</v>
      </c>
      <c r="O6" s="4" t="s">
        <v>394</v>
      </c>
      <c r="P6" s="4" t="s">
        <v>485</v>
      </c>
      <c r="Q6" s="4" t="s">
        <v>486</v>
      </c>
      <c r="R6" s="4" t="s">
        <v>85</v>
      </c>
      <c r="S6" s="4" t="s">
        <v>349</v>
      </c>
      <c r="T6" s="4" t="s">
        <v>453</v>
      </c>
    </row>
    <row r="7" ht="27.6" customHeight="1" spans="1:20">
      <c r="A7" s="13"/>
      <c r="B7" s="13"/>
      <c r="C7" s="13"/>
      <c r="D7" s="13"/>
      <c r="E7" s="13" t="s">
        <v>85</v>
      </c>
      <c r="F7" s="12">
        <v>777.699766</v>
      </c>
      <c r="G7" s="12">
        <v>649.347753</v>
      </c>
      <c r="H7" s="12">
        <v>305.924029</v>
      </c>
      <c r="I7" s="12">
        <v>1.5</v>
      </c>
      <c r="J7" s="12"/>
      <c r="K7" s="12"/>
      <c r="L7" s="12"/>
      <c r="M7" s="12">
        <v>12</v>
      </c>
      <c r="N7" s="12"/>
      <c r="O7" s="12">
        <v>77</v>
      </c>
      <c r="P7" s="12"/>
      <c r="Q7" s="12">
        <v>252.923724</v>
      </c>
      <c r="R7" s="12">
        <v>128.352013</v>
      </c>
      <c r="S7" s="12">
        <v>128.352013</v>
      </c>
      <c r="T7" s="12"/>
    </row>
    <row r="8" ht="26.05" customHeight="1" spans="1:20">
      <c r="A8" s="13"/>
      <c r="B8" s="13"/>
      <c r="C8" s="13"/>
      <c r="D8" s="11" t="s">
        <v>103</v>
      </c>
      <c r="E8" s="11" t="s">
        <v>104</v>
      </c>
      <c r="F8" s="12">
        <v>777.699766</v>
      </c>
      <c r="G8" s="12">
        <v>649.347753</v>
      </c>
      <c r="H8" s="12">
        <v>305.924029</v>
      </c>
      <c r="I8" s="12">
        <v>1.5</v>
      </c>
      <c r="J8" s="12"/>
      <c r="K8" s="12"/>
      <c r="L8" s="12"/>
      <c r="M8" s="12">
        <v>12</v>
      </c>
      <c r="N8" s="12"/>
      <c r="O8" s="12">
        <v>77</v>
      </c>
      <c r="P8" s="12"/>
      <c r="Q8" s="12">
        <v>252.923724</v>
      </c>
      <c r="R8" s="12">
        <v>128.352013</v>
      </c>
      <c r="S8" s="12">
        <v>128.352013</v>
      </c>
      <c r="T8" s="12"/>
    </row>
    <row r="9" ht="26.05" customHeight="1" spans="1:20">
      <c r="A9" s="13"/>
      <c r="B9" s="13"/>
      <c r="C9" s="13"/>
      <c r="D9" s="16" t="s">
        <v>105</v>
      </c>
      <c r="E9" s="16" t="s">
        <v>106</v>
      </c>
      <c r="F9" s="12">
        <v>370.375068</v>
      </c>
      <c r="G9" s="12">
        <v>370.375068</v>
      </c>
      <c r="H9" s="12">
        <v>156.22866</v>
      </c>
      <c r="I9" s="12"/>
      <c r="J9" s="12"/>
      <c r="K9" s="12"/>
      <c r="L9" s="12"/>
      <c r="M9" s="12">
        <v>9</v>
      </c>
      <c r="N9" s="12"/>
      <c r="O9" s="12">
        <v>56</v>
      </c>
      <c r="P9" s="12"/>
      <c r="Q9" s="12">
        <v>149.146408</v>
      </c>
      <c r="R9" s="12"/>
      <c r="S9" s="12"/>
      <c r="T9" s="12"/>
    </row>
    <row r="10" ht="30.15" customHeight="1" spans="1:20">
      <c r="A10" s="20" t="s">
        <v>173</v>
      </c>
      <c r="B10" s="20" t="s">
        <v>166</v>
      </c>
      <c r="C10" s="20" t="s">
        <v>166</v>
      </c>
      <c r="D10" s="15" t="s">
        <v>216</v>
      </c>
      <c r="E10" s="5" t="s">
        <v>175</v>
      </c>
      <c r="F10" s="6">
        <v>370.375068</v>
      </c>
      <c r="G10" s="17">
        <v>370.375068</v>
      </c>
      <c r="H10" s="17">
        <v>156.22866</v>
      </c>
      <c r="I10" s="17"/>
      <c r="J10" s="17"/>
      <c r="K10" s="17"/>
      <c r="L10" s="17"/>
      <c r="M10" s="17">
        <v>9</v>
      </c>
      <c r="N10" s="17"/>
      <c r="O10" s="17">
        <v>56</v>
      </c>
      <c r="P10" s="17"/>
      <c r="Q10" s="17">
        <v>149.146408</v>
      </c>
      <c r="R10" s="17"/>
      <c r="S10" s="17"/>
      <c r="T10" s="17"/>
    </row>
    <row r="11" ht="26.05" customHeight="1" spans="1:20">
      <c r="A11" s="13"/>
      <c r="B11" s="13"/>
      <c r="C11" s="13"/>
      <c r="D11" s="16" t="s">
        <v>109</v>
      </c>
      <c r="E11" s="16" t="s">
        <v>110</v>
      </c>
      <c r="F11" s="12">
        <v>33.26899</v>
      </c>
      <c r="G11" s="12">
        <v>33.26899</v>
      </c>
      <c r="H11" s="12">
        <v>24.957742</v>
      </c>
      <c r="I11" s="12"/>
      <c r="J11" s="12"/>
      <c r="K11" s="12"/>
      <c r="L11" s="12"/>
      <c r="M11" s="12">
        <v>0.5</v>
      </c>
      <c r="N11" s="12"/>
      <c r="O11" s="12"/>
      <c r="P11" s="12"/>
      <c r="Q11" s="12">
        <v>7.811248</v>
      </c>
      <c r="R11" s="12"/>
      <c r="S11" s="12"/>
      <c r="T11" s="12"/>
    </row>
    <row r="12" ht="30.15" customHeight="1" spans="1:20">
      <c r="A12" s="20" t="s">
        <v>173</v>
      </c>
      <c r="B12" s="20" t="s">
        <v>166</v>
      </c>
      <c r="C12" s="20" t="s">
        <v>162</v>
      </c>
      <c r="D12" s="15" t="s">
        <v>218</v>
      </c>
      <c r="E12" s="5" t="s">
        <v>187</v>
      </c>
      <c r="F12" s="6">
        <v>33.26899</v>
      </c>
      <c r="G12" s="17">
        <v>33.26899</v>
      </c>
      <c r="H12" s="17">
        <v>24.957742</v>
      </c>
      <c r="I12" s="17"/>
      <c r="J12" s="17"/>
      <c r="K12" s="17"/>
      <c r="L12" s="17"/>
      <c r="M12" s="17">
        <v>0.5</v>
      </c>
      <c r="N12" s="17"/>
      <c r="O12" s="17"/>
      <c r="P12" s="17"/>
      <c r="Q12" s="17">
        <v>7.811248</v>
      </c>
      <c r="R12" s="17"/>
      <c r="S12" s="17"/>
      <c r="T12" s="17"/>
    </row>
    <row r="13" ht="26.05" customHeight="1" spans="1:20">
      <c r="A13" s="13"/>
      <c r="B13" s="13"/>
      <c r="C13" s="13"/>
      <c r="D13" s="16" t="s">
        <v>111</v>
      </c>
      <c r="E13" s="16" t="s">
        <v>112</v>
      </c>
      <c r="F13" s="12">
        <v>0.6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>
        <v>0.6</v>
      </c>
      <c r="S13" s="12">
        <v>0.6</v>
      </c>
      <c r="T13" s="12"/>
    </row>
    <row r="14" ht="30.15" customHeight="1" spans="1:20">
      <c r="A14" s="20" t="s">
        <v>173</v>
      </c>
      <c r="B14" s="20" t="s">
        <v>162</v>
      </c>
      <c r="C14" s="20" t="s">
        <v>162</v>
      </c>
      <c r="D14" s="15" t="s">
        <v>219</v>
      </c>
      <c r="E14" s="5" t="s">
        <v>189</v>
      </c>
      <c r="F14" s="6">
        <v>0.6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>
        <v>0.6</v>
      </c>
      <c r="S14" s="17">
        <v>0.6</v>
      </c>
      <c r="T14" s="17"/>
    </row>
    <row r="15" ht="26.05" customHeight="1" spans="1:20">
      <c r="A15" s="13"/>
      <c r="B15" s="13"/>
      <c r="C15" s="13"/>
      <c r="D15" s="16" t="s">
        <v>113</v>
      </c>
      <c r="E15" s="16" t="s">
        <v>114</v>
      </c>
      <c r="F15" s="12">
        <v>24.914792</v>
      </c>
      <c r="G15" s="12">
        <v>24.914792</v>
      </c>
      <c r="H15" s="12">
        <v>13.846752</v>
      </c>
      <c r="I15" s="12"/>
      <c r="J15" s="12"/>
      <c r="K15" s="12"/>
      <c r="L15" s="12"/>
      <c r="M15" s="12"/>
      <c r="N15" s="12"/>
      <c r="O15" s="12"/>
      <c r="P15" s="12"/>
      <c r="Q15" s="12">
        <v>11.06804</v>
      </c>
      <c r="R15" s="12"/>
      <c r="S15" s="12"/>
      <c r="T15" s="12"/>
    </row>
    <row r="16" ht="30.15" customHeight="1" spans="1:20">
      <c r="A16" s="20" t="s">
        <v>173</v>
      </c>
      <c r="B16" s="20" t="s">
        <v>166</v>
      </c>
      <c r="C16" s="20" t="s">
        <v>162</v>
      </c>
      <c r="D16" s="15" t="s">
        <v>220</v>
      </c>
      <c r="E16" s="5" t="s">
        <v>187</v>
      </c>
      <c r="F16" s="6">
        <v>24.914792</v>
      </c>
      <c r="G16" s="17">
        <v>24.914792</v>
      </c>
      <c r="H16" s="17">
        <v>13.846752</v>
      </c>
      <c r="I16" s="17"/>
      <c r="J16" s="17"/>
      <c r="K16" s="17"/>
      <c r="L16" s="17"/>
      <c r="M16" s="17"/>
      <c r="N16" s="17"/>
      <c r="O16" s="17"/>
      <c r="P16" s="17"/>
      <c r="Q16" s="17">
        <v>11.06804</v>
      </c>
      <c r="R16" s="17"/>
      <c r="S16" s="17"/>
      <c r="T16" s="17"/>
    </row>
    <row r="17" ht="26.05" customHeight="1" spans="1:20">
      <c r="A17" s="13"/>
      <c r="B17" s="13"/>
      <c r="C17" s="13"/>
      <c r="D17" s="16" t="s">
        <v>115</v>
      </c>
      <c r="E17" s="16" t="s">
        <v>116</v>
      </c>
      <c r="F17" s="12">
        <v>141.317658</v>
      </c>
      <c r="G17" s="12">
        <v>141.317658</v>
      </c>
      <c r="H17" s="12">
        <v>82.491382</v>
      </c>
      <c r="I17" s="12">
        <v>1</v>
      </c>
      <c r="J17" s="12"/>
      <c r="K17" s="12"/>
      <c r="L17" s="12"/>
      <c r="M17" s="12">
        <v>2.5</v>
      </c>
      <c r="N17" s="12"/>
      <c r="O17" s="12">
        <v>21</v>
      </c>
      <c r="P17" s="12"/>
      <c r="Q17" s="12">
        <v>34.326276</v>
      </c>
      <c r="R17" s="12"/>
      <c r="S17" s="12"/>
      <c r="T17" s="12"/>
    </row>
    <row r="18" ht="30.15" customHeight="1" spans="1:20">
      <c r="A18" s="20" t="s">
        <v>173</v>
      </c>
      <c r="B18" s="20" t="s">
        <v>166</v>
      </c>
      <c r="C18" s="20" t="s">
        <v>166</v>
      </c>
      <c r="D18" s="15" t="s">
        <v>221</v>
      </c>
      <c r="E18" s="5" t="s">
        <v>175</v>
      </c>
      <c r="F18" s="6">
        <v>141.317658</v>
      </c>
      <c r="G18" s="17">
        <v>141.317658</v>
      </c>
      <c r="H18" s="17">
        <v>82.491382</v>
      </c>
      <c r="I18" s="17">
        <v>1</v>
      </c>
      <c r="J18" s="17"/>
      <c r="K18" s="17"/>
      <c r="L18" s="17"/>
      <c r="M18" s="17">
        <v>2.5</v>
      </c>
      <c r="N18" s="17"/>
      <c r="O18" s="17">
        <v>21</v>
      </c>
      <c r="P18" s="17"/>
      <c r="Q18" s="17">
        <v>34.326276</v>
      </c>
      <c r="R18" s="17"/>
      <c r="S18" s="17"/>
      <c r="T18" s="17"/>
    </row>
    <row r="19" ht="26.05" customHeight="1" spans="1:20">
      <c r="A19" s="13"/>
      <c r="B19" s="13"/>
      <c r="C19" s="13"/>
      <c r="D19" s="16" t="s">
        <v>117</v>
      </c>
      <c r="E19" s="16" t="s">
        <v>118</v>
      </c>
      <c r="F19" s="12">
        <v>43.206518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>
        <v>43.206518</v>
      </c>
      <c r="S19" s="12">
        <v>43.206518</v>
      </c>
      <c r="T19" s="12"/>
    </row>
    <row r="20" ht="30.15" customHeight="1" spans="1:20">
      <c r="A20" s="20" t="s">
        <v>173</v>
      </c>
      <c r="B20" s="20" t="s">
        <v>166</v>
      </c>
      <c r="C20" s="20" t="s">
        <v>166</v>
      </c>
      <c r="D20" s="15" t="s">
        <v>222</v>
      </c>
      <c r="E20" s="5" t="s">
        <v>175</v>
      </c>
      <c r="F20" s="6">
        <v>43.206518</v>
      </c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>
        <v>43.206518</v>
      </c>
      <c r="S20" s="17">
        <v>43.206518</v>
      </c>
      <c r="T20" s="17"/>
    </row>
    <row r="21" ht="26.05" customHeight="1" spans="1:20">
      <c r="A21" s="13"/>
      <c r="B21" s="13"/>
      <c r="C21" s="13"/>
      <c r="D21" s="16" t="s">
        <v>119</v>
      </c>
      <c r="E21" s="16" t="s">
        <v>120</v>
      </c>
      <c r="F21" s="12">
        <v>0.95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>
        <v>0.95</v>
      </c>
      <c r="S21" s="12">
        <v>0.95</v>
      </c>
      <c r="T21" s="12"/>
    </row>
    <row r="22" ht="30.15" customHeight="1" spans="1:20">
      <c r="A22" s="20" t="s">
        <v>173</v>
      </c>
      <c r="B22" s="20" t="s">
        <v>166</v>
      </c>
      <c r="C22" s="20" t="s">
        <v>155</v>
      </c>
      <c r="D22" s="15" t="s">
        <v>223</v>
      </c>
      <c r="E22" s="5" t="s">
        <v>185</v>
      </c>
      <c r="F22" s="6">
        <v>0.95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0.95</v>
      </c>
      <c r="S22" s="17">
        <v>0.95</v>
      </c>
      <c r="T22" s="17"/>
    </row>
    <row r="23" ht="26.05" customHeight="1" spans="1:20">
      <c r="A23" s="13"/>
      <c r="B23" s="13"/>
      <c r="C23" s="13"/>
      <c r="D23" s="16" t="s">
        <v>121</v>
      </c>
      <c r="E23" s="16" t="s">
        <v>122</v>
      </c>
      <c r="F23" s="12">
        <v>21.990023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>
        <v>21.990023</v>
      </c>
      <c r="S23" s="12">
        <v>21.990023</v>
      </c>
      <c r="T23" s="12"/>
    </row>
    <row r="24" ht="30.15" customHeight="1" spans="1:20">
      <c r="A24" s="20" t="s">
        <v>173</v>
      </c>
      <c r="B24" s="20" t="s">
        <v>166</v>
      </c>
      <c r="C24" s="20" t="s">
        <v>190</v>
      </c>
      <c r="D24" s="15" t="s">
        <v>224</v>
      </c>
      <c r="E24" s="5" t="s">
        <v>192</v>
      </c>
      <c r="F24" s="6">
        <v>21.990023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>
        <v>21.990023</v>
      </c>
      <c r="S24" s="17">
        <v>21.990023</v>
      </c>
      <c r="T24" s="17"/>
    </row>
    <row r="25" ht="26.05" customHeight="1" spans="1:20">
      <c r="A25" s="13"/>
      <c r="B25" s="13"/>
      <c r="C25" s="13"/>
      <c r="D25" s="16" t="s">
        <v>123</v>
      </c>
      <c r="E25" s="16" t="s">
        <v>124</v>
      </c>
      <c r="F25" s="12">
        <v>34.118544</v>
      </c>
      <c r="G25" s="12">
        <v>34.118544</v>
      </c>
      <c r="H25" s="12">
        <v>10.25064</v>
      </c>
      <c r="I25" s="12"/>
      <c r="J25" s="12"/>
      <c r="K25" s="12"/>
      <c r="L25" s="12"/>
      <c r="M25" s="12"/>
      <c r="N25" s="12"/>
      <c r="O25" s="12"/>
      <c r="P25" s="12"/>
      <c r="Q25" s="12">
        <v>23.867904</v>
      </c>
      <c r="R25" s="12"/>
      <c r="S25" s="12"/>
      <c r="T25" s="12"/>
    </row>
    <row r="26" ht="30.15" customHeight="1" spans="1:20">
      <c r="A26" s="20" t="s">
        <v>173</v>
      </c>
      <c r="B26" s="20" t="s">
        <v>166</v>
      </c>
      <c r="C26" s="20" t="s">
        <v>190</v>
      </c>
      <c r="D26" s="15" t="s">
        <v>225</v>
      </c>
      <c r="E26" s="5" t="s">
        <v>192</v>
      </c>
      <c r="F26" s="6">
        <v>34.118544</v>
      </c>
      <c r="G26" s="17">
        <v>34.118544</v>
      </c>
      <c r="H26" s="17">
        <v>10.25064</v>
      </c>
      <c r="I26" s="17"/>
      <c r="J26" s="17"/>
      <c r="K26" s="17"/>
      <c r="L26" s="17"/>
      <c r="M26" s="17"/>
      <c r="N26" s="17"/>
      <c r="O26" s="17"/>
      <c r="P26" s="17"/>
      <c r="Q26" s="17">
        <v>23.867904</v>
      </c>
      <c r="R26" s="17"/>
      <c r="S26" s="17"/>
      <c r="T26" s="17"/>
    </row>
    <row r="27" ht="26.05" customHeight="1" spans="1:20">
      <c r="A27" s="13"/>
      <c r="B27" s="13"/>
      <c r="C27" s="13"/>
      <c r="D27" s="16" t="s">
        <v>125</v>
      </c>
      <c r="E27" s="16" t="s">
        <v>126</v>
      </c>
      <c r="F27" s="12">
        <v>22.127937</v>
      </c>
      <c r="G27" s="12">
        <v>22.127937</v>
      </c>
      <c r="H27" s="12">
        <v>13.403929</v>
      </c>
      <c r="I27" s="12">
        <v>0.5</v>
      </c>
      <c r="J27" s="12"/>
      <c r="K27" s="12"/>
      <c r="L27" s="12"/>
      <c r="M27" s="12"/>
      <c r="N27" s="12"/>
      <c r="O27" s="12"/>
      <c r="P27" s="12"/>
      <c r="Q27" s="12">
        <v>8.224008</v>
      </c>
      <c r="R27" s="12"/>
      <c r="S27" s="12"/>
      <c r="T27" s="12"/>
    </row>
    <row r="28" ht="30.15" customHeight="1" spans="1:20">
      <c r="A28" s="20" t="s">
        <v>173</v>
      </c>
      <c r="B28" s="20" t="s">
        <v>166</v>
      </c>
      <c r="C28" s="20" t="s">
        <v>162</v>
      </c>
      <c r="D28" s="15" t="s">
        <v>226</v>
      </c>
      <c r="E28" s="5" t="s">
        <v>187</v>
      </c>
      <c r="F28" s="6">
        <v>22.127937</v>
      </c>
      <c r="G28" s="17">
        <v>22.127937</v>
      </c>
      <c r="H28" s="17">
        <v>13.403929</v>
      </c>
      <c r="I28" s="17">
        <v>0.5</v>
      </c>
      <c r="J28" s="17"/>
      <c r="K28" s="17"/>
      <c r="L28" s="17"/>
      <c r="M28" s="17"/>
      <c r="N28" s="17"/>
      <c r="O28" s="17"/>
      <c r="P28" s="17"/>
      <c r="Q28" s="17">
        <v>8.224008</v>
      </c>
      <c r="R28" s="17"/>
      <c r="S28" s="17"/>
      <c r="T28" s="17"/>
    </row>
    <row r="29" ht="26.05" customHeight="1" spans="1:20">
      <c r="A29" s="13"/>
      <c r="B29" s="13"/>
      <c r="C29" s="13"/>
      <c r="D29" s="16" t="s">
        <v>127</v>
      </c>
      <c r="E29" s="16" t="s">
        <v>128</v>
      </c>
      <c r="F29" s="12">
        <v>0.05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>
        <v>0.05</v>
      </c>
      <c r="S29" s="12">
        <v>0.05</v>
      </c>
      <c r="T29" s="12"/>
    </row>
    <row r="30" ht="30.15" customHeight="1" spans="1:20">
      <c r="A30" s="20" t="s">
        <v>173</v>
      </c>
      <c r="B30" s="20" t="s">
        <v>166</v>
      </c>
      <c r="C30" s="20" t="s">
        <v>162</v>
      </c>
      <c r="D30" s="15" t="s">
        <v>227</v>
      </c>
      <c r="E30" s="5" t="s">
        <v>187</v>
      </c>
      <c r="F30" s="6">
        <v>0.05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>
        <v>0.05</v>
      </c>
      <c r="S30" s="17">
        <v>0.05</v>
      </c>
      <c r="T30" s="17"/>
    </row>
    <row r="31" ht="26.05" customHeight="1" spans="1:20">
      <c r="A31" s="13"/>
      <c r="B31" s="13"/>
      <c r="C31" s="13"/>
      <c r="D31" s="16" t="s">
        <v>129</v>
      </c>
      <c r="E31" s="16" t="s">
        <v>130</v>
      </c>
      <c r="F31" s="12">
        <v>23.224764</v>
      </c>
      <c r="G31" s="12">
        <v>23.224764</v>
      </c>
      <c r="H31" s="12">
        <v>4.744924</v>
      </c>
      <c r="I31" s="12"/>
      <c r="J31" s="12"/>
      <c r="K31" s="12"/>
      <c r="L31" s="12"/>
      <c r="M31" s="12"/>
      <c r="N31" s="12"/>
      <c r="O31" s="12"/>
      <c r="P31" s="12"/>
      <c r="Q31" s="12">
        <v>18.47984</v>
      </c>
      <c r="R31" s="12"/>
      <c r="S31" s="12"/>
      <c r="T31" s="12"/>
    </row>
    <row r="32" ht="30.15" customHeight="1" spans="1:20">
      <c r="A32" s="20" t="s">
        <v>173</v>
      </c>
      <c r="B32" s="20" t="s">
        <v>166</v>
      </c>
      <c r="C32" s="20" t="s">
        <v>166</v>
      </c>
      <c r="D32" s="15" t="s">
        <v>228</v>
      </c>
      <c r="E32" s="5" t="s">
        <v>175</v>
      </c>
      <c r="F32" s="6">
        <v>23.224764</v>
      </c>
      <c r="G32" s="17">
        <v>23.224764</v>
      </c>
      <c r="H32" s="17">
        <v>4.744924</v>
      </c>
      <c r="I32" s="17"/>
      <c r="J32" s="17"/>
      <c r="K32" s="17"/>
      <c r="L32" s="17"/>
      <c r="M32" s="17"/>
      <c r="N32" s="17"/>
      <c r="O32" s="17"/>
      <c r="P32" s="17"/>
      <c r="Q32" s="17">
        <v>18.47984</v>
      </c>
      <c r="R32" s="17"/>
      <c r="S32" s="17"/>
      <c r="T32" s="17"/>
    </row>
    <row r="33" ht="26.05" customHeight="1" spans="1:20">
      <c r="A33" s="13"/>
      <c r="B33" s="13"/>
      <c r="C33" s="13"/>
      <c r="D33" s="16" t="s">
        <v>131</v>
      </c>
      <c r="E33" s="16" t="s">
        <v>132</v>
      </c>
      <c r="F33" s="12">
        <v>9.641412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>
        <v>9.641412</v>
      </c>
      <c r="S33" s="12">
        <v>9.641412</v>
      </c>
      <c r="T33" s="12"/>
    </row>
    <row r="34" ht="30.15" customHeight="1" spans="1:20">
      <c r="A34" s="20" t="s">
        <v>149</v>
      </c>
      <c r="B34" s="20" t="s">
        <v>156</v>
      </c>
      <c r="C34" s="20" t="s">
        <v>195</v>
      </c>
      <c r="D34" s="15" t="s">
        <v>229</v>
      </c>
      <c r="E34" s="5" t="s">
        <v>197</v>
      </c>
      <c r="F34" s="6">
        <v>9.641412</v>
      </c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>
        <v>9.641412</v>
      </c>
      <c r="S34" s="17">
        <v>9.641412</v>
      </c>
      <c r="T34" s="17"/>
    </row>
    <row r="35" ht="26.05" customHeight="1" spans="1:20">
      <c r="A35" s="13"/>
      <c r="B35" s="13"/>
      <c r="C35" s="13"/>
      <c r="D35" s="16" t="s">
        <v>133</v>
      </c>
      <c r="E35" s="16" t="s">
        <v>134</v>
      </c>
      <c r="F35" s="12">
        <v>26.208327</v>
      </c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>
        <v>26.208327</v>
      </c>
      <c r="S35" s="12">
        <v>26.208327</v>
      </c>
      <c r="T35" s="12"/>
    </row>
    <row r="36" ht="30.15" customHeight="1" spans="1:20">
      <c r="A36" s="20" t="s">
        <v>149</v>
      </c>
      <c r="B36" s="20" t="s">
        <v>156</v>
      </c>
      <c r="C36" s="20" t="s">
        <v>195</v>
      </c>
      <c r="D36" s="15" t="s">
        <v>230</v>
      </c>
      <c r="E36" s="5" t="s">
        <v>197</v>
      </c>
      <c r="F36" s="6">
        <v>26.208327</v>
      </c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>
        <v>26.208327</v>
      </c>
      <c r="S36" s="17">
        <v>26.208327</v>
      </c>
      <c r="T36" s="17"/>
    </row>
    <row r="37" ht="26.05" customHeight="1" spans="1:20">
      <c r="A37" s="13"/>
      <c r="B37" s="13"/>
      <c r="C37" s="13"/>
      <c r="D37" s="16" t="s">
        <v>135</v>
      </c>
      <c r="E37" s="16" t="s">
        <v>136</v>
      </c>
      <c r="F37" s="12">
        <v>25.705733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>
        <v>25.705733</v>
      </c>
      <c r="S37" s="12">
        <v>25.705733</v>
      </c>
      <c r="T37" s="12"/>
    </row>
    <row r="38" ht="30.15" customHeight="1" spans="1:20">
      <c r="A38" s="20" t="s">
        <v>149</v>
      </c>
      <c r="B38" s="20" t="s">
        <v>156</v>
      </c>
      <c r="C38" s="20" t="s">
        <v>195</v>
      </c>
      <c r="D38" s="15" t="s">
        <v>231</v>
      </c>
      <c r="E38" s="5" t="s">
        <v>197</v>
      </c>
      <c r="F38" s="6">
        <v>25.705733</v>
      </c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>
        <v>25.705733</v>
      </c>
      <c r="S38" s="17">
        <v>25.705733</v>
      </c>
      <c r="T38" s="17"/>
    </row>
  </sheetData>
  <mergeCells count="9">
    <mergeCell ref="A2:T2"/>
    <mergeCell ref="A3:T3"/>
    <mergeCell ref="S4:T4"/>
    <mergeCell ref="A5:C5"/>
    <mergeCell ref="G5:Q5"/>
    <mergeCell ref="R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8"/>
  <sheetViews>
    <sheetView workbookViewId="0">
      <selection activeCell="A1" sqref="A1"/>
    </sheetView>
  </sheetViews>
  <sheetFormatPr defaultColWidth="10" defaultRowHeight="14.4"/>
  <cols>
    <col min="1" max="1" width="6.50925925925926" customWidth="1"/>
    <col min="2" max="2" width="6.78703703703704" customWidth="1"/>
    <col min="3" max="3" width="8.68518518518519" customWidth="1"/>
    <col min="4" max="4" width="16.287037037037" customWidth="1"/>
    <col min="5" max="5" width="48.037037037037" customWidth="1"/>
    <col min="6" max="6" width="10.7222222222222" customWidth="1"/>
    <col min="7" max="10" width="10.9907407407407" customWidth="1"/>
    <col min="11" max="11" width="13.4351851851852" customWidth="1"/>
    <col min="12" max="18" width="10.9907407407407" customWidth="1"/>
    <col min="19" max="19" width="11.9444444444444" customWidth="1"/>
    <col min="20" max="20" width="11.3981481481481" customWidth="1"/>
    <col min="21" max="22" width="10.9907407407407" customWidth="1"/>
    <col min="23" max="23" width="11.9444444444444" customWidth="1"/>
    <col min="24" max="24" width="11.3981481481481" customWidth="1"/>
    <col min="25" max="26" width="10.9907407407407" customWidth="1"/>
    <col min="27" max="27" width="11.9444444444444" customWidth="1"/>
    <col min="28" max="28" width="11.3981481481481" customWidth="1"/>
    <col min="29" max="30" width="10.9907407407407" customWidth="1"/>
    <col min="31" max="31" width="11.9444444444444" customWidth="1"/>
    <col min="32" max="33" width="11.3981481481481" customWidth="1"/>
    <col min="34" max="35" width="9.76851851851852" customWidth="1"/>
  </cols>
  <sheetData>
    <row r="1" ht="16.35" customHeight="1" spans="1:1">
      <c r="A1" s="3"/>
    </row>
    <row r="2" ht="43.95" customHeight="1" spans="1:33">
      <c r="A2" s="10" t="s">
        <v>487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ht="30.15" customHeight="1" spans="1:33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16.35" customHeight="1" spans="32:33">
      <c r="AF4" s="9" t="s">
        <v>2</v>
      </c>
      <c r="AG4" s="9"/>
    </row>
    <row r="5" ht="31.05" customHeight="1" spans="1:33">
      <c r="A5" s="4" t="s">
        <v>138</v>
      </c>
      <c r="B5" s="4"/>
      <c r="C5" s="4"/>
      <c r="D5" s="4" t="s">
        <v>199</v>
      </c>
      <c r="E5" s="4" t="s">
        <v>200</v>
      </c>
      <c r="F5" s="4" t="s">
        <v>488</v>
      </c>
      <c r="G5" s="4" t="s">
        <v>427</v>
      </c>
      <c r="H5" s="4" t="s">
        <v>428</v>
      </c>
      <c r="I5" s="4" t="s">
        <v>489</v>
      </c>
      <c r="J5" s="4" t="s">
        <v>490</v>
      </c>
      <c r="K5" s="4" t="s">
        <v>491</v>
      </c>
      <c r="L5" s="4" t="s">
        <v>492</v>
      </c>
      <c r="M5" s="4" t="s">
        <v>493</v>
      </c>
      <c r="N5" s="4" t="s">
        <v>494</v>
      </c>
      <c r="O5" s="4" t="s">
        <v>495</v>
      </c>
      <c r="P5" s="4" t="s">
        <v>429</v>
      </c>
      <c r="Q5" s="4" t="s">
        <v>430</v>
      </c>
      <c r="R5" s="4" t="s">
        <v>485</v>
      </c>
      <c r="S5" s="4" t="s">
        <v>496</v>
      </c>
      <c r="T5" s="4" t="s">
        <v>431</v>
      </c>
      <c r="U5" s="4" t="s">
        <v>482</v>
      </c>
      <c r="V5" s="4" t="s">
        <v>432</v>
      </c>
      <c r="W5" s="4" t="s">
        <v>497</v>
      </c>
      <c r="X5" s="4" t="s">
        <v>498</v>
      </c>
      <c r="Y5" s="4" t="s">
        <v>499</v>
      </c>
      <c r="Z5" s="4" t="s">
        <v>500</v>
      </c>
      <c r="AA5" s="4" t="s">
        <v>484</v>
      </c>
      <c r="AB5" s="4" t="s">
        <v>392</v>
      </c>
      <c r="AC5" s="4" t="s">
        <v>393</v>
      </c>
      <c r="AD5" s="4" t="s">
        <v>394</v>
      </c>
      <c r="AE5" s="4" t="s">
        <v>501</v>
      </c>
      <c r="AF5" s="4" t="s">
        <v>502</v>
      </c>
      <c r="AG5" s="4" t="s">
        <v>486</v>
      </c>
    </row>
    <row r="6" ht="34.5" customHeight="1" spans="1:33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7.6" customHeight="1" spans="1:33">
      <c r="A7" s="4" t="s">
        <v>503</v>
      </c>
      <c r="B7" s="4"/>
      <c r="C7" s="4"/>
      <c r="D7" s="4"/>
      <c r="E7" s="4"/>
      <c r="F7" s="12">
        <v>777.699766</v>
      </c>
      <c r="G7" s="12">
        <v>79.75</v>
      </c>
      <c r="H7" s="12">
        <v>24.5</v>
      </c>
      <c r="I7" s="12"/>
      <c r="J7" s="12"/>
      <c r="K7" s="12"/>
      <c r="L7" s="12"/>
      <c r="M7" s="12"/>
      <c r="N7" s="12"/>
      <c r="O7" s="12"/>
      <c r="P7" s="12">
        <v>44.25</v>
      </c>
      <c r="Q7" s="12"/>
      <c r="R7" s="12"/>
      <c r="S7" s="12"/>
      <c r="T7" s="12">
        <v>2.5</v>
      </c>
      <c r="U7" s="12"/>
      <c r="V7" s="12">
        <v>17.5</v>
      </c>
      <c r="W7" s="12"/>
      <c r="X7" s="12"/>
      <c r="Y7" s="12"/>
      <c r="Z7" s="12"/>
      <c r="AA7" s="12"/>
      <c r="AB7" s="12">
        <v>34.26386</v>
      </c>
      <c r="AC7" s="12">
        <v>69.162046</v>
      </c>
      <c r="AD7" s="12">
        <v>84</v>
      </c>
      <c r="AE7" s="12">
        <v>104.4</v>
      </c>
      <c r="AF7" s="12"/>
      <c r="AG7" s="12">
        <v>317.37386</v>
      </c>
    </row>
    <row r="8" ht="27.6" customHeight="1" spans="1:33">
      <c r="A8" s="13"/>
      <c r="B8" s="13"/>
      <c r="C8" s="13"/>
      <c r="D8" s="11" t="s">
        <v>103</v>
      </c>
      <c r="E8" s="11" t="s">
        <v>104</v>
      </c>
      <c r="F8" s="12">
        <v>777.699766</v>
      </c>
      <c r="G8" s="12">
        <v>79.75</v>
      </c>
      <c r="H8" s="12">
        <v>24.5</v>
      </c>
      <c r="I8" s="12"/>
      <c r="J8" s="12"/>
      <c r="K8" s="12"/>
      <c r="L8" s="12"/>
      <c r="M8" s="12"/>
      <c r="N8" s="12"/>
      <c r="O8" s="12"/>
      <c r="P8" s="12">
        <v>44.25</v>
      </c>
      <c r="Q8" s="12"/>
      <c r="R8" s="12"/>
      <c r="S8" s="12"/>
      <c r="T8" s="12">
        <v>2.5</v>
      </c>
      <c r="U8" s="12"/>
      <c r="V8" s="12">
        <v>17.5</v>
      </c>
      <c r="W8" s="12"/>
      <c r="X8" s="12"/>
      <c r="Y8" s="12"/>
      <c r="Z8" s="12"/>
      <c r="AA8" s="12"/>
      <c r="AB8" s="12">
        <v>34.26386</v>
      </c>
      <c r="AC8" s="12">
        <v>69.162046</v>
      </c>
      <c r="AD8" s="12">
        <v>84</v>
      </c>
      <c r="AE8" s="12">
        <v>104.4</v>
      </c>
      <c r="AF8" s="12"/>
      <c r="AG8" s="12">
        <v>317.37386</v>
      </c>
    </row>
    <row r="9" ht="26.05" customHeight="1" spans="1:33">
      <c r="A9" s="13"/>
      <c r="B9" s="13"/>
      <c r="C9" s="13"/>
      <c r="D9" s="16" t="s">
        <v>105</v>
      </c>
      <c r="E9" s="16" t="s">
        <v>106</v>
      </c>
      <c r="F9" s="12">
        <v>370.375068</v>
      </c>
      <c r="G9" s="12">
        <v>20</v>
      </c>
      <c r="H9" s="12"/>
      <c r="I9" s="12"/>
      <c r="J9" s="12"/>
      <c r="K9" s="12"/>
      <c r="L9" s="12"/>
      <c r="M9" s="12"/>
      <c r="N9" s="12"/>
      <c r="O9" s="12"/>
      <c r="P9" s="12">
        <v>30</v>
      </c>
      <c r="Q9" s="12"/>
      <c r="R9" s="12"/>
      <c r="S9" s="12"/>
      <c r="T9" s="12"/>
      <c r="U9" s="12"/>
      <c r="V9" s="12">
        <v>9</v>
      </c>
      <c r="W9" s="12"/>
      <c r="X9" s="12"/>
      <c r="Y9" s="12"/>
      <c r="Z9" s="12"/>
      <c r="AA9" s="12"/>
      <c r="AB9" s="12">
        <v>12.036408</v>
      </c>
      <c r="AC9" s="12">
        <v>27.976252</v>
      </c>
      <c r="AD9" s="12">
        <v>56</v>
      </c>
      <c r="AE9" s="12">
        <v>66.216</v>
      </c>
      <c r="AF9" s="12"/>
      <c r="AG9" s="12">
        <v>149.146408</v>
      </c>
    </row>
    <row r="10" ht="30.15" customHeight="1" spans="1:33">
      <c r="A10" s="20" t="s">
        <v>173</v>
      </c>
      <c r="B10" s="20" t="s">
        <v>166</v>
      </c>
      <c r="C10" s="20" t="s">
        <v>166</v>
      </c>
      <c r="D10" s="15" t="s">
        <v>216</v>
      </c>
      <c r="E10" s="5" t="s">
        <v>175</v>
      </c>
      <c r="F10" s="17">
        <v>370.375068</v>
      </c>
      <c r="G10" s="17">
        <v>20</v>
      </c>
      <c r="H10" s="17"/>
      <c r="I10" s="17"/>
      <c r="J10" s="17"/>
      <c r="K10" s="17"/>
      <c r="L10" s="17"/>
      <c r="M10" s="17"/>
      <c r="N10" s="17"/>
      <c r="O10" s="17"/>
      <c r="P10" s="17">
        <v>30</v>
      </c>
      <c r="Q10" s="17"/>
      <c r="R10" s="17"/>
      <c r="S10" s="17"/>
      <c r="T10" s="17"/>
      <c r="U10" s="17"/>
      <c r="V10" s="17">
        <v>9</v>
      </c>
      <c r="W10" s="17"/>
      <c r="X10" s="17"/>
      <c r="Y10" s="17"/>
      <c r="Z10" s="17"/>
      <c r="AA10" s="17"/>
      <c r="AB10" s="17">
        <v>12.036408</v>
      </c>
      <c r="AC10" s="17">
        <v>27.976252</v>
      </c>
      <c r="AD10" s="17">
        <v>56</v>
      </c>
      <c r="AE10" s="17">
        <v>66.216</v>
      </c>
      <c r="AF10" s="17"/>
      <c r="AG10" s="17">
        <v>149.146408</v>
      </c>
    </row>
    <row r="11" ht="26.05" customHeight="1" spans="1:33">
      <c r="A11" s="13"/>
      <c r="B11" s="13"/>
      <c r="C11" s="13"/>
      <c r="D11" s="16" t="s">
        <v>109</v>
      </c>
      <c r="E11" s="16" t="s">
        <v>110</v>
      </c>
      <c r="F11" s="12">
        <v>33.26899</v>
      </c>
      <c r="G11" s="12">
        <v>5.5</v>
      </c>
      <c r="H11" s="12">
        <v>10</v>
      </c>
      <c r="I11" s="12"/>
      <c r="J11" s="12"/>
      <c r="K11" s="12"/>
      <c r="L11" s="12"/>
      <c r="M11" s="12"/>
      <c r="N11" s="12"/>
      <c r="O11" s="12"/>
      <c r="P11" s="12">
        <v>3</v>
      </c>
      <c r="Q11" s="12"/>
      <c r="R11" s="12"/>
      <c r="S11" s="12"/>
      <c r="T11" s="12"/>
      <c r="U11" s="12"/>
      <c r="V11" s="12">
        <v>0.5</v>
      </c>
      <c r="W11" s="12"/>
      <c r="X11" s="12"/>
      <c r="Y11" s="12"/>
      <c r="Z11" s="12"/>
      <c r="AA11" s="12"/>
      <c r="AB11" s="12">
        <v>2.461248</v>
      </c>
      <c r="AC11" s="12">
        <v>3.996494</v>
      </c>
      <c r="AD11" s="12"/>
      <c r="AE11" s="12"/>
      <c r="AF11" s="12"/>
      <c r="AG11" s="12">
        <v>7.811248</v>
      </c>
    </row>
    <row r="12" ht="30.15" customHeight="1" spans="1:33">
      <c r="A12" s="20" t="s">
        <v>173</v>
      </c>
      <c r="B12" s="20" t="s">
        <v>166</v>
      </c>
      <c r="C12" s="20" t="s">
        <v>162</v>
      </c>
      <c r="D12" s="15" t="s">
        <v>218</v>
      </c>
      <c r="E12" s="5" t="s">
        <v>187</v>
      </c>
      <c r="F12" s="17">
        <v>33.26899</v>
      </c>
      <c r="G12" s="17">
        <v>5.5</v>
      </c>
      <c r="H12" s="17">
        <v>10</v>
      </c>
      <c r="I12" s="17"/>
      <c r="J12" s="17"/>
      <c r="K12" s="17"/>
      <c r="L12" s="17"/>
      <c r="M12" s="17"/>
      <c r="N12" s="17"/>
      <c r="O12" s="17"/>
      <c r="P12" s="17">
        <v>3</v>
      </c>
      <c r="Q12" s="17"/>
      <c r="R12" s="17"/>
      <c r="S12" s="17"/>
      <c r="T12" s="17"/>
      <c r="U12" s="17"/>
      <c r="V12" s="17">
        <v>0.5</v>
      </c>
      <c r="W12" s="17"/>
      <c r="X12" s="17"/>
      <c r="Y12" s="17"/>
      <c r="Z12" s="17"/>
      <c r="AA12" s="17"/>
      <c r="AB12" s="17">
        <v>2.461248</v>
      </c>
      <c r="AC12" s="17">
        <v>3.996494</v>
      </c>
      <c r="AD12" s="17"/>
      <c r="AE12" s="17"/>
      <c r="AF12" s="17"/>
      <c r="AG12" s="17">
        <v>7.811248</v>
      </c>
    </row>
    <row r="13" ht="26.05" customHeight="1" spans="1:33">
      <c r="A13" s="13"/>
      <c r="B13" s="13"/>
      <c r="C13" s="13"/>
      <c r="D13" s="16" t="s">
        <v>111</v>
      </c>
      <c r="E13" s="16" t="s">
        <v>112</v>
      </c>
      <c r="F13" s="12">
        <v>0.6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>
        <v>0.6</v>
      </c>
    </row>
    <row r="14" ht="30.15" customHeight="1" spans="1:33">
      <c r="A14" s="20" t="s">
        <v>173</v>
      </c>
      <c r="B14" s="20" t="s">
        <v>162</v>
      </c>
      <c r="C14" s="20" t="s">
        <v>162</v>
      </c>
      <c r="D14" s="15" t="s">
        <v>219</v>
      </c>
      <c r="E14" s="5" t="s">
        <v>189</v>
      </c>
      <c r="F14" s="17">
        <v>0.6</v>
      </c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>
        <v>0.6</v>
      </c>
    </row>
    <row r="15" ht="26.05" customHeight="1" spans="1:33">
      <c r="A15" s="13"/>
      <c r="B15" s="13"/>
      <c r="C15" s="13"/>
      <c r="D15" s="16" t="s">
        <v>113</v>
      </c>
      <c r="E15" s="16" t="s">
        <v>114</v>
      </c>
      <c r="F15" s="12">
        <v>24.914792</v>
      </c>
      <c r="G15" s="12">
        <v>2</v>
      </c>
      <c r="H15" s="12">
        <v>6</v>
      </c>
      <c r="I15" s="12"/>
      <c r="J15" s="12"/>
      <c r="K15" s="12"/>
      <c r="L15" s="12"/>
      <c r="M15" s="12"/>
      <c r="N15" s="12"/>
      <c r="O15" s="12"/>
      <c r="P15" s="12">
        <v>1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>
        <v>1.86804</v>
      </c>
      <c r="AC15" s="12">
        <v>2.978712</v>
      </c>
      <c r="AD15" s="12"/>
      <c r="AE15" s="12"/>
      <c r="AF15" s="12"/>
      <c r="AG15" s="12">
        <v>11.06804</v>
      </c>
    </row>
    <row r="16" ht="30.15" customHeight="1" spans="1:33">
      <c r="A16" s="20" t="s">
        <v>173</v>
      </c>
      <c r="B16" s="20" t="s">
        <v>166</v>
      </c>
      <c r="C16" s="20" t="s">
        <v>162</v>
      </c>
      <c r="D16" s="15" t="s">
        <v>220</v>
      </c>
      <c r="E16" s="5" t="s">
        <v>187</v>
      </c>
      <c r="F16" s="17">
        <v>24.914792</v>
      </c>
      <c r="G16" s="17">
        <v>2</v>
      </c>
      <c r="H16" s="17">
        <v>6</v>
      </c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>
        <v>1.86804</v>
      </c>
      <c r="AC16" s="17">
        <v>2.978712</v>
      </c>
      <c r="AD16" s="17"/>
      <c r="AE16" s="17"/>
      <c r="AF16" s="17"/>
      <c r="AG16" s="17">
        <v>11.06804</v>
      </c>
    </row>
    <row r="17" ht="26.05" customHeight="1" spans="1:33">
      <c r="A17" s="13"/>
      <c r="B17" s="13"/>
      <c r="C17" s="13"/>
      <c r="D17" s="16" t="s">
        <v>115</v>
      </c>
      <c r="E17" s="16" t="s">
        <v>116</v>
      </c>
      <c r="F17" s="12">
        <v>141.317658</v>
      </c>
      <c r="G17" s="12">
        <v>35</v>
      </c>
      <c r="H17" s="12">
        <v>3</v>
      </c>
      <c r="I17" s="12"/>
      <c r="J17" s="12"/>
      <c r="K17" s="12"/>
      <c r="L17" s="12"/>
      <c r="M17" s="12"/>
      <c r="N17" s="12"/>
      <c r="O17" s="12"/>
      <c r="P17" s="12">
        <v>1.5</v>
      </c>
      <c r="Q17" s="12"/>
      <c r="R17" s="12"/>
      <c r="S17" s="12"/>
      <c r="T17" s="12">
        <v>1</v>
      </c>
      <c r="U17" s="12"/>
      <c r="V17" s="12">
        <v>2.5</v>
      </c>
      <c r="W17" s="12"/>
      <c r="X17" s="12"/>
      <c r="Y17" s="12"/>
      <c r="Z17" s="12"/>
      <c r="AA17" s="12"/>
      <c r="AB17" s="12">
        <v>5.026276</v>
      </c>
      <c r="AC17" s="12">
        <v>10.893106</v>
      </c>
      <c r="AD17" s="12">
        <v>21</v>
      </c>
      <c r="AE17" s="12">
        <v>27.072</v>
      </c>
      <c r="AF17" s="12"/>
      <c r="AG17" s="12">
        <v>34.326276</v>
      </c>
    </row>
    <row r="18" ht="30.15" customHeight="1" spans="1:33">
      <c r="A18" s="20" t="s">
        <v>173</v>
      </c>
      <c r="B18" s="20" t="s">
        <v>166</v>
      </c>
      <c r="C18" s="20" t="s">
        <v>166</v>
      </c>
      <c r="D18" s="15" t="s">
        <v>221</v>
      </c>
      <c r="E18" s="5" t="s">
        <v>175</v>
      </c>
      <c r="F18" s="17">
        <v>141.317658</v>
      </c>
      <c r="G18" s="17">
        <v>35</v>
      </c>
      <c r="H18" s="17">
        <v>3</v>
      </c>
      <c r="I18" s="17"/>
      <c r="J18" s="17"/>
      <c r="K18" s="17"/>
      <c r="L18" s="17"/>
      <c r="M18" s="17"/>
      <c r="N18" s="17"/>
      <c r="O18" s="17"/>
      <c r="P18" s="17">
        <v>1.5</v>
      </c>
      <c r="Q18" s="17"/>
      <c r="R18" s="17"/>
      <c r="S18" s="17"/>
      <c r="T18" s="17">
        <v>1</v>
      </c>
      <c r="U18" s="17"/>
      <c r="V18" s="17">
        <v>2.5</v>
      </c>
      <c r="W18" s="17"/>
      <c r="X18" s="17"/>
      <c r="Y18" s="17"/>
      <c r="Z18" s="17"/>
      <c r="AA18" s="17"/>
      <c r="AB18" s="17">
        <v>5.026276</v>
      </c>
      <c r="AC18" s="17">
        <v>10.893106</v>
      </c>
      <c r="AD18" s="17">
        <v>21</v>
      </c>
      <c r="AE18" s="17">
        <v>27.072</v>
      </c>
      <c r="AF18" s="17"/>
      <c r="AG18" s="17">
        <v>34.326276</v>
      </c>
    </row>
    <row r="19" ht="26.05" customHeight="1" spans="1:33">
      <c r="A19" s="13"/>
      <c r="B19" s="13"/>
      <c r="C19" s="13"/>
      <c r="D19" s="16" t="s">
        <v>117</v>
      </c>
      <c r="E19" s="16" t="s">
        <v>118</v>
      </c>
      <c r="F19" s="12">
        <v>43.206518</v>
      </c>
      <c r="G19" s="12">
        <v>3</v>
      </c>
      <c r="H19" s="12">
        <v>1</v>
      </c>
      <c r="I19" s="12"/>
      <c r="J19" s="12"/>
      <c r="K19" s="12"/>
      <c r="L19" s="12"/>
      <c r="M19" s="12"/>
      <c r="N19" s="12"/>
      <c r="O19" s="12"/>
      <c r="P19" s="12">
        <v>1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>
        <v>2.007256</v>
      </c>
      <c r="AC19" s="12">
        <v>2.930006</v>
      </c>
      <c r="AD19" s="12">
        <v>7</v>
      </c>
      <c r="AE19" s="12">
        <v>11.112</v>
      </c>
      <c r="AF19" s="12"/>
      <c r="AG19" s="12">
        <v>15.157256</v>
      </c>
    </row>
    <row r="20" ht="30.15" customHeight="1" spans="1:33">
      <c r="A20" s="20" t="s">
        <v>173</v>
      </c>
      <c r="B20" s="20" t="s">
        <v>166</v>
      </c>
      <c r="C20" s="20" t="s">
        <v>166</v>
      </c>
      <c r="D20" s="15" t="s">
        <v>222</v>
      </c>
      <c r="E20" s="5" t="s">
        <v>175</v>
      </c>
      <c r="F20" s="17">
        <v>43.206518</v>
      </c>
      <c r="G20" s="17">
        <v>3</v>
      </c>
      <c r="H20" s="17">
        <v>1</v>
      </c>
      <c r="I20" s="17"/>
      <c r="J20" s="17"/>
      <c r="K20" s="17"/>
      <c r="L20" s="17"/>
      <c r="M20" s="17"/>
      <c r="N20" s="17"/>
      <c r="O20" s="17"/>
      <c r="P20" s="17">
        <v>1</v>
      </c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>
        <v>2.007256</v>
      </c>
      <c r="AC20" s="17">
        <v>2.930006</v>
      </c>
      <c r="AD20" s="17">
        <v>7</v>
      </c>
      <c r="AE20" s="17">
        <v>11.112</v>
      </c>
      <c r="AF20" s="17"/>
      <c r="AG20" s="17">
        <v>15.157256</v>
      </c>
    </row>
    <row r="21" ht="26.05" customHeight="1" spans="1:33">
      <c r="A21" s="13"/>
      <c r="B21" s="13"/>
      <c r="C21" s="13"/>
      <c r="D21" s="16" t="s">
        <v>119</v>
      </c>
      <c r="E21" s="16" t="s">
        <v>120</v>
      </c>
      <c r="F21" s="12">
        <v>0.95</v>
      </c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>
        <v>0.95</v>
      </c>
    </row>
    <row r="22" ht="30.15" customHeight="1" spans="1:33">
      <c r="A22" s="20" t="s">
        <v>173</v>
      </c>
      <c r="B22" s="20" t="s">
        <v>166</v>
      </c>
      <c r="C22" s="20" t="s">
        <v>155</v>
      </c>
      <c r="D22" s="15" t="s">
        <v>223</v>
      </c>
      <c r="E22" s="5" t="s">
        <v>185</v>
      </c>
      <c r="F22" s="17">
        <v>0.95</v>
      </c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>
        <v>0.95</v>
      </c>
    </row>
    <row r="23" ht="26.05" customHeight="1" spans="1:33">
      <c r="A23" s="13"/>
      <c r="B23" s="13"/>
      <c r="C23" s="13"/>
      <c r="D23" s="16" t="s">
        <v>121</v>
      </c>
      <c r="E23" s="16" t="s">
        <v>122</v>
      </c>
      <c r="F23" s="12">
        <v>21.990023</v>
      </c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>
        <v>1.366152</v>
      </c>
      <c r="AC23" s="12">
        <v>2.507719</v>
      </c>
      <c r="AD23" s="12"/>
      <c r="AE23" s="12"/>
      <c r="AF23" s="12"/>
      <c r="AG23" s="12">
        <v>18.116152</v>
      </c>
    </row>
    <row r="24" ht="30.15" customHeight="1" spans="1:33">
      <c r="A24" s="20" t="s">
        <v>173</v>
      </c>
      <c r="B24" s="20" t="s">
        <v>166</v>
      </c>
      <c r="C24" s="20" t="s">
        <v>190</v>
      </c>
      <c r="D24" s="15" t="s">
        <v>224</v>
      </c>
      <c r="E24" s="5" t="s">
        <v>192</v>
      </c>
      <c r="F24" s="17">
        <v>21.990023</v>
      </c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>
        <v>1.366152</v>
      </c>
      <c r="AC24" s="17">
        <v>2.507719</v>
      </c>
      <c r="AD24" s="17"/>
      <c r="AE24" s="17"/>
      <c r="AF24" s="17"/>
      <c r="AG24" s="17">
        <v>18.116152</v>
      </c>
    </row>
    <row r="25" ht="26.05" customHeight="1" spans="1:33">
      <c r="A25" s="13"/>
      <c r="B25" s="13"/>
      <c r="C25" s="13"/>
      <c r="D25" s="16" t="s">
        <v>123</v>
      </c>
      <c r="E25" s="16" t="s">
        <v>124</v>
      </c>
      <c r="F25" s="12">
        <v>34.118544</v>
      </c>
      <c r="G25" s="12">
        <v>2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>
        <v>2.117904</v>
      </c>
      <c r="AC25" s="12">
        <v>6.132736</v>
      </c>
      <c r="AD25" s="12"/>
      <c r="AE25" s="12"/>
      <c r="AF25" s="12"/>
      <c r="AG25" s="12">
        <v>23.867904</v>
      </c>
    </row>
    <row r="26" ht="30.15" customHeight="1" spans="1:33">
      <c r="A26" s="20" t="s">
        <v>173</v>
      </c>
      <c r="B26" s="20" t="s">
        <v>166</v>
      </c>
      <c r="C26" s="20" t="s">
        <v>190</v>
      </c>
      <c r="D26" s="15" t="s">
        <v>225</v>
      </c>
      <c r="E26" s="5" t="s">
        <v>192</v>
      </c>
      <c r="F26" s="17">
        <v>34.118544</v>
      </c>
      <c r="G26" s="17">
        <v>2</v>
      </c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>
        <v>2.117904</v>
      </c>
      <c r="AC26" s="17">
        <v>6.132736</v>
      </c>
      <c r="AD26" s="17"/>
      <c r="AE26" s="17"/>
      <c r="AF26" s="17"/>
      <c r="AG26" s="17">
        <v>23.867904</v>
      </c>
    </row>
    <row r="27" ht="26.05" customHeight="1" spans="1:33">
      <c r="A27" s="13"/>
      <c r="B27" s="13"/>
      <c r="C27" s="13"/>
      <c r="D27" s="16" t="s">
        <v>125</v>
      </c>
      <c r="E27" s="16" t="s">
        <v>126</v>
      </c>
      <c r="F27" s="12">
        <v>22.127937</v>
      </c>
      <c r="G27" s="12">
        <v>7</v>
      </c>
      <c r="H27" s="12">
        <v>1.5</v>
      </c>
      <c r="I27" s="12"/>
      <c r="J27" s="12"/>
      <c r="K27" s="12"/>
      <c r="L27" s="12"/>
      <c r="M27" s="12"/>
      <c r="N27" s="12"/>
      <c r="O27" s="12"/>
      <c r="P27" s="12">
        <v>1</v>
      </c>
      <c r="Q27" s="12"/>
      <c r="R27" s="12"/>
      <c r="S27" s="12"/>
      <c r="T27" s="12">
        <v>0.5</v>
      </c>
      <c r="U27" s="12"/>
      <c r="V27" s="12"/>
      <c r="W27" s="12"/>
      <c r="X27" s="12"/>
      <c r="Y27" s="12"/>
      <c r="Z27" s="12"/>
      <c r="AA27" s="12"/>
      <c r="AB27" s="12">
        <v>1.624008</v>
      </c>
      <c r="AC27" s="12">
        <v>2.279921</v>
      </c>
      <c r="AD27" s="12"/>
      <c r="AE27" s="12"/>
      <c r="AF27" s="12"/>
      <c r="AG27" s="12">
        <v>8.224008</v>
      </c>
    </row>
    <row r="28" ht="30.15" customHeight="1" spans="1:33">
      <c r="A28" s="20" t="s">
        <v>173</v>
      </c>
      <c r="B28" s="20" t="s">
        <v>166</v>
      </c>
      <c r="C28" s="20" t="s">
        <v>162</v>
      </c>
      <c r="D28" s="15" t="s">
        <v>226</v>
      </c>
      <c r="E28" s="5" t="s">
        <v>187</v>
      </c>
      <c r="F28" s="17">
        <v>22.127937</v>
      </c>
      <c r="G28" s="17">
        <v>7</v>
      </c>
      <c r="H28" s="17">
        <v>1.5</v>
      </c>
      <c r="I28" s="17"/>
      <c r="J28" s="17"/>
      <c r="K28" s="17"/>
      <c r="L28" s="17"/>
      <c r="M28" s="17"/>
      <c r="N28" s="17"/>
      <c r="O28" s="17"/>
      <c r="P28" s="17">
        <v>1</v>
      </c>
      <c r="Q28" s="17"/>
      <c r="R28" s="17"/>
      <c r="S28" s="17"/>
      <c r="T28" s="17">
        <v>0.5</v>
      </c>
      <c r="U28" s="17"/>
      <c r="V28" s="17"/>
      <c r="W28" s="17"/>
      <c r="X28" s="17"/>
      <c r="Y28" s="17"/>
      <c r="Z28" s="17"/>
      <c r="AA28" s="17"/>
      <c r="AB28" s="17">
        <v>1.624008</v>
      </c>
      <c r="AC28" s="17">
        <v>2.279921</v>
      </c>
      <c r="AD28" s="17"/>
      <c r="AE28" s="17"/>
      <c r="AF28" s="17"/>
      <c r="AG28" s="17">
        <v>8.224008</v>
      </c>
    </row>
    <row r="29" ht="26.05" customHeight="1" spans="1:33">
      <c r="A29" s="13"/>
      <c r="B29" s="13"/>
      <c r="C29" s="13"/>
      <c r="D29" s="16" t="s">
        <v>127</v>
      </c>
      <c r="E29" s="16" t="s">
        <v>128</v>
      </c>
      <c r="F29" s="12">
        <v>0.05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>
        <v>0.05</v>
      </c>
    </row>
    <row r="30" ht="30.15" customHeight="1" spans="1:33">
      <c r="A30" s="20" t="s">
        <v>173</v>
      </c>
      <c r="B30" s="20" t="s">
        <v>166</v>
      </c>
      <c r="C30" s="20" t="s">
        <v>162</v>
      </c>
      <c r="D30" s="15" t="s">
        <v>227</v>
      </c>
      <c r="E30" s="5" t="s">
        <v>187</v>
      </c>
      <c r="F30" s="17">
        <v>0.05</v>
      </c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>
        <v>0.05</v>
      </c>
    </row>
    <row r="31" ht="26.05" customHeight="1" spans="1:33">
      <c r="A31" s="13"/>
      <c r="B31" s="13"/>
      <c r="C31" s="13"/>
      <c r="D31" s="16" t="s">
        <v>129</v>
      </c>
      <c r="E31" s="16" t="s">
        <v>130</v>
      </c>
      <c r="F31" s="12">
        <v>23.224764</v>
      </c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>
        <v>1.62984</v>
      </c>
      <c r="AC31" s="12">
        <v>3.115084</v>
      </c>
      <c r="AD31" s="12"/>
      <c r="AE31" s="12"/>
      <c r="AF31" s="12"/>
      <c r="AG31" s="12">
        <v>18.47984</v>
      </c>
    </row>
    <row r="32" ht="30.15" customHeight="1" spans="1:33">
      <c r="A32" s="20" t="s">
        <v>173</v>
      </c>
      <c r="B32" s="20" t="s">
        <v>166</v>
      </c>
      <c r="C32" s="20" t="s">
        <v>166</v>
      </c>
      <c r="D32" s="15" t="s">
        <v>228</v>
      </c>
      <c r="E32" s="5" t="s">
        <v>175</v>
      </c>
      <c r="F32" s="17">
        <v>23.224764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1.62984</v>
      </c>
      <c r="AC32" s="17">
        <v>3.115084</v>
      </c>
      <c r="AD32" s="17"/>
      <c r="AE32" s="17"/>
      <c r="AF32" s="17"/>
      <c r="AG32" s="17">
        <v>18.47984</v>
      </c>
    </row>
    <row r="33" ht="26.05" customHeight="1" spans="1:33">
      <c r="A33" s="13"/>
      <c r="B33" s="13"/>
      <c r="C33" s="13"/>
      <c r="D33" s="16" t="s">
        <v>131</v>
      </c>
      <c r="E33" s="16" t="s">
        <v>132</v>
      </c>
      <c r="F33" s="12">
        <v>9.641412</v>
      </c>
      <c r="G33" s="12">
        <v>0.75</v>
      </c>
      <c r="H33" s="12">
        <v>0.5</v>
      </c>
      <c r="I33" s="12"/>
      <c r="J33" s="12"/>
      <c r="K33" s="12"/>
      <c r="L33" s="12"/>
      <c r="M33" s="12"/>
      <c r="N33" s="12"/>
      <c r="O33" s="12"/>
      <c r="P33" s="12">
        <v>2.25</v>
      </c>
      <c r="Q33" s="12"/>
      <c r="R33" s="12"/>
      <c r="S33" s="12"/>
      <c r="T33" s="12"/>
      <c r="U33" s="12"/>
      <c r="V33" s="12">
        <v>2</v>
      </c>
      <c r="W33" s="12"/>
      <c r="X33" s="12"/>
      <c r="Y33" s="12"/>
      <c r="Z33" s="12"/>
      <c r="AA33" s="12"/>
      <c r="AB33" s="12">
        <v>0.658896</v>
      </c>
      <c r="AC33" s="12">
        <v>0.82362</v>
      </c>
      <c r="AD33" s="12"/>
      <c r="AE33" s="12"/>
      <c r="AF33" s="12"/>
      <c r="AG33" s="12">
        <v>2.658896</v>
      </c>
    </row>
    <row r="34" ht="30.15" customHeight="1" spans="1:33">
      <c r="A34" s="20" t="s">
        <v>149</v>
      </c>
      <c r="B34" s="20" t="s">
        <v>156</v>
      </c>
      <c r="C34" s="20" t="s">
        <v>195</v>
      </c>
      <c r="D34" s="15" t="s">
        <v>229</v>
      </c>
      <c r="E34" s="5" t="s">
        <v>197</v>
      </c>
      <c r="F34" s="17">
        <v>9.641412</v>
      </c>
      <c r="G34" s="17">
        <v>0.75</v>
      </c>
      <c r="H34" s="17">
        <v>0.5</v>
      </c>
      <c r="I34" s="17"/>
      <c r="J34" s="17"/>
      <c r="K34" s="17"/>
      <c r="L34" s="17"/>
      <c r="M34" s="17"/>
      <c r="N34" s="17"/>
      <c r="O34" s="17"/>
      <c r="P34" s="17">
        <v>2.25</v>
      </c>
      <c r="Q34" s="17"/>
      <c r="R34" s="17"/>
      <c r="S34" s="17"/>
      <c r="T34" s="17"/>
      <c r="U34" s="17"/>
      <c r="V34" s="17">
        <v>2</v>
      </c>
      <c r="W34" s="17"/>
      <c r="X34" s="17"/>
      <c r="Y34" s="17"/>
      <c r="Z34" s="17"/>
      <c r="AA34" s="17"/>
      <c r="AB34" s="17">
        <v>0.658896</v>
      </c>
      <c r="AC34" s="17">
        <v>0.82362</v>
      </c>
      <c r="AD34" s="17"/>
      <c r="AE34" s="17"/>
      <c r="AF34" s="17"/>
      <c r="AG34" s="17">
        <v>2.658896</v>
      </c>
    </row>
    <row r="35" ht="26.05" customHeight="1" spans="1:33">
      <c r="A35" s="13"/>
      <c r="B35" s="13"/>
      <c r="C35" s="13"/>
      <c r="D35" s="16" t="s">
        <v>133</v>
      </c>
      <c r="E35" s="16" t="s">
        <v>134</v>
      </c>
      <c r="F35" s="12">
        <v>26.208327</v>
      </c>
      <c r="G35" s="12">
        <v>2.5</v>
      </c>
      <c r="H35" s="12">
        <v>2</v>
      </c>
      <c r="I35" s="12"/>
      <c r="J35" s="12"/>
      <c r="K35" s="12"/>
      <c r="L35" s="12"/>
      <c r="M35" s="12"/>
      <c r="N35" s="12"/>
      <c r="O35" s="12"/>
      <c r="P35" s="12">
        <v>1.5</v>
      </c>
      <c r="Q35" s="12"/>
      <c r="R35" s="12"/>
      <c r="S35" s="12"/>
      <c r="T35" s="12">
        <v>1</v>
      </c>
      <c r="U35" s="12"/>
      <c r="V35" s="12">
        <v>2</v>
      </c>
      <c r="W35" s="12"/>
      <c r="X35" s="12"/>
      <c r="Y35" s="12"/>
      <c r="Z35" s="12"/>
      <c r="AA35" s="12"/>
      <c r="AB35" s="12">
        <v>1.786104</v>
      </c>
      <c r="AC35" s="12">
        <v>2.886119</v>
      </c>
      <c r="AD35" s="12"/>
      <c r="AE35" s="12"/>
      <c r="AF35" s="12"/>
      <c r="AG35" s="12">
        <v>12.536104</v>
      </c>
    </row>
    <row r="36" ht="30.15" customHeight="1" spans="1:33">
      <c r="A36" s="20" t="s">
        <v>149</v>
      </c>
      <c r="B36" s="20" t="s">
        <v>156</v>
      </c>
      <c r="C36" s="20" t="s">
        <v>195</v>
      </c>
      <c r="D36" s="15" t="s">
        <v>230</v>
      </c>
      <c r="E36" s="5" t="s">
        <v>197</v>
      </c>
      <c r="F36" s="17">
        <v>26.208327</v>
      </c>
      <c r="G36" s="17">
        <v>2.5</v>
      </c>
      <c r="H36" s="17">
        <v>2</v>
      </c>
      <c r="I36" s="17"/>
      <c r="J36" s="17"/>
      <c r="K36" s="17"/>
      <c r="L36" s="17"/>
      <c r="M36" s="17"/>
      <c r="N36" s="17"/>
      <c r="O36" s="17"/>
      <c r="P36" s="17">
        <v>1.5</v>
      </c>
      <c r="Q36" s="17"/>
      <c r="R36" s="17"/>
      <c r="S36" s="17"/>
      <c r="T36" s="17">
        <v>1</v>
      </c>
      <c r="U36" s="17"/>
      <c r="V36" s="17">
        <v>2</v>
      </c>
      <c r="W36" s="17"/>
      <c r="X36" s="17"/>
      <c r="Y36" s="17"/>
      <c r="Z36" s="17"/>
      <c r="AA36" s="17"/>
      <c r="AB36" s="17">
        <v>1.786104</v>
      </c>
      <c r="AC36" s="17">
        <v>2.886119</v>
      </c>
      <c r="AD36" s="17"/>
      <c r="AE36" s="17"/>
      <c r="AF36" s="17"/>
      <c r="AG36" s="17">
        <v>12.536104</v>
      </c>
    </row>
    <row r="37" ht="26.05" customHeight="1" spans="1:33">
      <c r="A37" s="13"/>
      <c r="B37" s="13"/>
      <c r="C37" s="13"/>
      <c r="D37" s="16" t="s">
        <v>135</v>
      </c>
      <c r="E37" s="16" t="s">
        <v>136</v>
      </c>
      <c r="F37" s="12">
        <v>25.705733</v>
      </c>
      <c r="G37" s="12">
        <v>2</v>
      </c>
      <c r="H37" s="12">
        <v>0.5</v>
      </c>
      <c r="I37" s="12"/>
      <c r="J37" s="12"/>
      <c r="K37" s="12"/>
      <c r="L37" s="12"/>
      <c r="M37" s="12"/>
      <c r="N37" s="12"/>
      <c r="O37" s="12"/>
      <c r="P37" s="12">
        <v>3</v>
      </c>
      <c r="Q37" s="12"/>
      <c r="R37" s="12"/>
      <c r="S37" s="12"/>
      <c r="T37" s="12"/>
      <c r="U37" s="12"/>
      <c r="V37" s="12">
        <v>1.5</v>
      </c>
      <c r="W37" s="12"/>
      <c r="X37" s="12"/>
      <c r="Y37" s="12"/>
      <c r="Z37" s="12"/>
      <c r="AA37" s="12"/>
      <c r="AB37" s="12">
        <v>1.681728</v>
      </c>
      <c r="AC37" s="12">
        <v>2.642277</v>
      </c>
      <c r="AD37" s="12"/>
      <c r="AE37" s="12"/>
      <c r="AF37" s="12"/>
      <c r="AG37" s="12">
        <v>14.381728</v>
      </c>
    </row>
    <row r="38" ht="30.15" customHeight="1" spans="1:33">
      <c r="A38" s="20" t="s">
        <v>149</v>
      </c>
      <c r="B38" s="20" t="s">
        <v>156</v>
      </c>
      <c r="C38" s="20" t="s">
        <v>195</v>
      </c>
      <c r="D38" s="15" t="s">
        <v>231</v>
      </c>
      <c r="E38" s="5" t="s">
        <v>197</v>
      </c>
      <c r="F38" s="17">
        <v>25.705733</v>
      </c>
      <c r="G38" s="17">
        <v>2</v>
      </c>
      <c r="H38" s="17">
        <v>0.5</v>
      </c>
      <c r="I38" s="17"/>
      <c r="J38" s="17"/>
      <c r="K38" s="17"/>
      <c r="L38" s="17"/>
      <c r="M38" s="17"/>
      <c r="N38" s="17"/>
      <c r="O38" s="17"/>
      <c r="P38" s="17">
        <v>3</v>
      </c>
      <c r="Q38" s="17"/>
      <c r="R38" s="17"/>
      <c r="S38" s="17"/>
      <c r="T38" s="17"/>
      <c r="U38" s="17"/>
      <c r="V38" s="17">
        <v>1.5</v>
      </c>
      <c r="W38" s="17"/>
      <c r="X38" s="17"/>
      <c r="Y38" s="17"/>
      <c r="Z38" s="17"/>
      <c r="AA38" s="17"/>
      <c r="AB38" s="17">
        <v>1.681728</v>
      </c>
      <c r="AC38" s="17">
        <v>2.642277</v>
      </c>
      <c r="AD38" s="17"/>
      <c r="AE38" s="17"/>
      <c r="AF38" s="17"/>
      <c r="AG38" s="17">
        <v>14.381728</v>
      </c>
    </row>
  </sheetData>
  <mergeCells count="35">
    <mergeCell ref="A2:AG2"/>
    <mergeCell ref="A3:AG3"/>
    <mergeCell ref="AF4:AG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3"/>
    </row>
    <row r="2" ht="33.6" customHeight="1" spans="1:8">
      <c r="A2" s="10" t="s">
        <v>504</v>
      </c>
      <c r="B2" s="10"/>
      <c r="C2" s="10"/>
      <c r="D2" s="10"/>
      <c r="E2" s="10"/>
      <c r="F2" s="10"/>
      <c r="G2" s="10"/>
      <c r="H2" s="10"/>
    </row>
    <row r="3" ht="90.55" customHeight="1" spans="1:8">
      <c r="A3" s="2" t="s">
        <v>1</v>
      </c>
      <c r="B3" s="2"/>
      <c r="C3" s="2"/>
      <c r="D3" s="2"/>
      <c r="E3" s="2"/>
      <c r="F3" s="2"/>
      <c r="G3" s="2"/>
      <c r="H3" s="2"/>
    </row>
    <row r="4" ht="16.35" customHeight="1" spans="7:8">
      <c r="G4" s="9" t="s">
        <v>2</v>
      </c>
      <c r="H4" s="9"/>
    </row>
    <row r="5" ht="31.05" customHeight="1" spans="1:8">
      <c r="A5" s="4" t="s">
        <v>505</v>
      </c>
      <c r="B5" s="4" t="s">
        <v>506</v>
      </c>
      <c r="C5" s="4" t="s">
        <v>507</v>
      </c>
      <c r="D5" s="4" t="s">
        <v>508</v>
      </c>
      <c r="E5" s="4" t="s">
        <v>509</v>
      </c>
      <c r="F5" s="4"/>
      <c r="G5" s="4"/>
      <c r="H5" s="4" t="s">
        <v>510</v>
      </c>
    </row>
    <row r="6" ht="31.9" customHeight="1" spans="1:8">
      <c r="A6" s="4"/>
      <c r="B6" s="4"/>
      <c r="C6" s="4"/>
      <c r="D6" s="4"/>
      <c r="E6" s="4" t="s">
        <v>87</v>
      </c>
      <c r="F6" s="4" t="s">
        <v>511</v>
      </c>
      <c r="G6" s="4" t="s">
        <v>512</v>
      </c>
      <c r="H6" s="4"/>
    </row>
    <row r="7" ht="31.9" customHeight="1" spans="1:8">
      <c r="A7" s="13"/>
      <c r="B7" s="13" t="s">
        <v>85</v>
      </c>
      <c r="C7" s="14">
        <v>101.5</v>
      </c>
      <c r="D7" s="14"/>
      <c r="E7" s="14">
        <v>84</v>
      </c>
      <c r="F7" s="14"/>
      <c r="G7" s="14">
        <v>84</v>
      </c>
      <c r="H7" s="14">
        <v>17.5</v>
      </c>
    </row>
    <row r="8" ht="27.6" customHeight="1" spans="1:8">
      <c r="A8" s="11" t="s">
        <v>103</v>
      </c>
      <c r="B8" s="11" t="s">
        <v>104</v>
      </c>
      <c r="C8" s="14">
        <v>101.5</v>
      </c>
      <c r="D8" s="14"/>
      <c r="E8" s="14">
        <v>84</v>
      </c>
      <c r="F8" s="14"/>
      <c r="G8" s="14">
        <v>84</v>
      </c>
      <c r="H8" s="14">
        <v>17.5</v>
      </c>
    </row>
    <row r="9" ht="30.15" customHeight="1" spans="1:8">
      <c r="A9" s="15" t="s">
        <v>105</v>
      </c>
      <c r="B9" s="15" t="s">
        <v>106</v>
      </c>
      <c r="C9" s="17">
        <v>65</v>
      </c>
      <c r="D9" s="17"/>
      <c r="E9" s="6">
        <v>56</v>
      </c>
      <c r="F9" s="17"/>
      <c r="G9" s="17">
        <v>56</v>
      </c>
      <c r="H9" s="17">
        <v>9</v>
      </c>
    </row>
    <row r="10" ht="30.15" customHeight="1" spans="1:8">
      <c r="A10" s="15" t="s">
        <v>107</v>
      </c>
      <c r="B10" s="15" t="s">
        <v>108</v>
      </c>
      <c r="C10" s="17"/>
      <c r="D10" s="17"/>
      <c r="E10" s="6"/>
      <c r="F10" s="17"/>
      <c r="G10" s="17"/>
      <c r="H10" s="17"/>
    </row>
    <row r="11" ht="30.15" customHeight="1" spans="1:8">
      <c r="A11" s="15" t="s">
        <v>109</v>
      </c>
      <c r="B11" s="15" t="s">
        <v>110</v>
      </c>
      <c r="C11" s="17">
        <v>0.5</v>
      </c>
      <c r="D11" s="17"/>
      <c r="E11" s="6"/>
      <c r="F11" s="17"/>
      <c r="G11" s="17"/>
      <c r="H11" s="17">
        <v>0.5</v>
      </c>
    </row>
    <row r="12" ht="30.15" customHeight="1" spans="1:8">
      <c r="A12" s="15" t="s">
        <v>111</v>
      </c>
      <c r="B12" s="15" t="s">
        <v>112</v>
      </c>
      <c r="C12" s="17"/>
      <c r="D12" s="17"/>
      <c r="E12" s="6"/>
      <c r="F12" s="17"/>
      <c r="G12" s="17"/>
      <c r="H12" s="17"/>
    </row>
    <row r="13" ht="30.15" customHeight="1" spans="1:8">
      <c r="A13" s="15" t="s">
        <v>113</v>
      </c>
      <c r="B13" s="15" t="s">
        <v>114</v>
      </c>
      <c r="C13" s="17"/>
      <c r="D13" s="17"/>
      <c r="E13" s="6"/>
      <c r="F13" s="17"/>
      <c r="G13" s="17"/>
      <c r="H13" s="17"/>
    </row>
    <row r="14" ht="30.15" customHeight="1" spans="1:8">
      <c r="A14" s="15" t="s">
        <v>115</v>
      </c>
      <c r="B14" s="15" t="s">
        <v>116</v>
      </c>
      <c r="C14" s="17">
        <v>23.5</v>
      </c>
      <c r="D14" s="17"/>
      <c r="E14" s="6">
        <v>21</v>
      </c>
      <c r="F14" s="17"/>
      <c r="G14" s="17">
        <v>21</v>
      </c>
      <c r="H14" s="17">
        <v>2.5</v>
      </c>
    </row>
    <row r="15" ht="30.15" customHeight="1" spans="1:8">
      <c r="A15" s="15" t="s">
        <v>117</v>
      </c>
      <c r="B15" s="15" t="s">
        <v>118</v>
      </c>
      <c r="C15" s="17">
        <v>7</v>
      </c>
      <c r="D15" s="17"/>
      <c r="E15" s="6">
        <v>7</v>
      </c>
      <c r="F15" s="17"/>
      <c r="G15" s="17">
        <v>7</v>
      </c>
      <c r="H15" s="17"/>
    </row>
    <row r="16" ht="30.15" customHeight="1" spans="1:8">
      <c r="A16" s="15" t="s">
        <v>119</v>
      </c>
      <c r="B16" s="15" t="s">
        <v>120</v>
      </c>
      <c r="C16" s="17"/>
      <c r="D16" s="17"/>
      <c r="E16" s="6"/>
      <c r="F16" s="17"/>
      <c r="G16" s="17"/>
      <c r="H16" s="17"/>
    </row>
    <row r="17" ht="30.15" customHeight="1" spans="1:8">
      <c r="A17" s="15" t="s">
        <v>121</v>
      </c>
      <c r="B17" s="15" t="s">
        <v>122</v>
      </c>
      <c r="C17" s="17"/>
      <c r="D17" s="17"/>
      <c r="E17" s="6"/>
      <c r="F17" s="17"/>
      <c r="G17" s="17"/>
      <c r="H17" s="17"/>
    </row>
    <row r="18" ht="30.15" customHeight="1" spans="1:8">
      <c r="A18" s="15" t="s">
        <v>123</v>
      </c>
      <c r="B18" s="15" t="s">
        <v>124</v>
      </c>
      <c r="C18" s="17"/>
      <c r="D18" s="17"/>
      <c r="E18" s="6"/>
      <c r="F18" s="17"/>
      <c r="G18" s="17"/>
      <c r="H18" s="17"/>
    </row>
    <row r="19" ht="30.15" customHeight="1" spans="1:8">
      <c r="A19" s="15" t="s">
        <v>125</v>
      </c>
      <c r="B19" s="15" t="s">
        <v>126</v>
      </c>
      <c r="C19" s="17"/>
      <c r="D19" s="17"/>
      <c r="E19" s="6"/>
      <c r="F19" s="17"/>
      <c r="G19" s="17"/>
      <c r="H19" s="17"/>
    </row>
    <row r="20" ht="30.15" customHeight="1" spans="1:8">
      <c r="A20" s="15" t="s">
        <v>127</v>
      </c>
      <c r="B20" s="15" t="s">
        <v>128</v>
      </c>
      <c r="C20" s="17"/>
      <c r="D20" s="17"/>
      <c r="E20" s="6"/>
      <c r="F20" s="17"/>
      <c r="G20" s="17"/>
      <c r="H20" s="17"/>
    </row>
    <row r="21" ht="30.15" customHeight="1" spans="1:8">
      <c r="A21" s="15" t="s">
        <v>129</v>
      </c>
      <c r="B21" s="15" t="s">
        <v>130</v>
      </c>
      <c r="C21" s="17"/>
      <c r="D21" s="17"/>
      <c r="E21" s="6"/>
      <c r="F21" s="17"/>
      <c r="G21" s="17"/>
      <c r="H21" s="17"/>
    </row>
    <row r="22" ht="30.15" customHeight="1" spans="1:8">
      <c r="A22" s="15" t="s">
        <v>131</v>
      </c>
      <c r="B22" s="15" t="s">
        <v>132</v>
      </c>
      <c r="C22" s="17">
        <v>2</v>
      </c>
      <c r="D22" s="17"/>
      <c r="E22" s="6"/>
      <c r="F22" s="17"/>
      <c r="G22" s="17"/>
      <c r="H22" s="17">
        <v>2</v>
      </c>
    </row>
    <row r="23" ht="30.15" customHeight="1" spans="1:8">
      <c r="A23" s="15" t="s">
        <v>133</v>
      </c>
      <c r="B23" s="15" t="s">
        <v>134</v>
      </c>
      <c r="C23" s="17">
        <v>2</v>
      </c>
      <c r="D23" s="17"/>
      <c r="E23" s="6"/>
      <c r="F23" s="17"/>
      <c r="G23" s="17"/>
      <c r="H23" s="17">
        <v>2</v>
      </c>
    </row>
    <row r="24" ht="30.15" customHeight="1" spans="1:8">
      <c r="A24" s="15" t="s">
        <v>135</v>
      </c>
      <c r="B24" s="15" t="s">
        <v>136</v>
      </c>
      <c r="C24" s="17">
        <v>1.5</v>
      </c>
      <c r="D24" s="17"/>
      <c r="E24" s="6"/>
      <c r="F24" s="17"/>
      <c r="G24" s="17"/>
      <c r="H24" s="17">
        <v>1.5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4" sqref="A14:B14"/>
    </sheetView>
  </sheetViews>
  <sheetFormatPr defaultColWidth="10" defaultRowHeight="14.4"/>
  <cols>
    <col min="1" max="1" width="16.0092592592593" customWidth="1"/>
    <col min="2" max="2" width="37.4537037037037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513</v>
      </c>
      <c r="B2" s="10"/>
      <c r="C2" s="10"/>
      <c r="D2" s="10"/>
      <c r="E2" s="10"/>
      <c r="F2" s="10"/>
      <c r="G2" s="10"/>
      <c r="H2" s="10"/>
    </row>
    <row r="3" ht="75.9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8">
      <c r="A5" s="4" t="s">
        <v>139</v>
      </c>
      <c r="B5" s="4" t="s">
        <v>140</v>
      </c>
      <c r="C5" s="4" t="s">
        <v>85</v>
      </c>
      <c r="D5" s="4" t="s">
        <v>514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87</v>
      </c>
      <c r="E6" s="4" t="s">
        <v>257</v>
      </c>
      <c r="F6" s="4"/>
      <c r="G6" s="4" t="s">
        <v>258</v>
      </c>
      <c r="H6" s="4"/>
    </row>
    <row r="7" ht="35.35" customHeight="1" spans="1:8">
      <c r="A7" s="4"/>
      <c r="B7" s="4"/>
      <c r="C7" s="4"/>
      <c r="D7" s="4"/>
      <c r="E7" s="4" t="s">
        <v>234</v>
      </c>
      <c r="F7" s="4" t="s">
        <v>210</v>
      </c>
      <c r="G7" s="4"/>
      <c r="H7" s="4"/>
    </row>
    <row r="8" ht="26.05" customHeight="1" spans="1:8">
      <c r="A8" s="13"/>
      <c r="B8" s="4" t="s">
        <v>85</v>
      </c>
      <c r="C8" s="14">
        <v>0</v>
      </c>
      <c r="D8" s="14"/>
      <c r="E8" s="14"/>
      <c r="F8" s="14"/>
      <c r="G8" s="14"/>
      <c r="H8" s="14"/>
    </row>
    <row r="9" ht="26.05" customHeight="1" spans="1:8">
      <c r="A9" s="11"/>
      <c r="B9" s="11"/>
      <c r="C9" s="14"/>
      <c r="D9" s="14"/>
      <c r="E9" s="14"/>
      <c r="F9" s="14"/>
      <c r="G9" s="14"/>
      <c r="H9" s="14"/>
    </row>
    <row r="10" ht="30.1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30.1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30.1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30.15" customHeight="1" spans="1:8">
      <c r="A13" s="15"/>
      <c r="B13" s="15"/>
      <c r="C13" s="6"/>
      <c r="D13" s="6"/>
      <c r="E13" s="17"/>
      <c r="F13" s="17"/>
      <c r="G13" s="17"/>
      <c r="H13" s="17"/>
    </row>
    <row r="14" ht="16.35" customHeight="1" spans="1:2">
      <c r="A14" s="3" t="s">
        <v>515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6.91666666666667" customWidth="1"/>
    <col min="2" max="2" width="8.9537037037037" customWidth="1"/>
    <col min="3" max="3" width="8.13888888888889" customWidth="1"/>
    <col min="4" max="4" width="12.8888888888889" customWidth="1"/>
    <col min="5" max="5" width="32.5740740740741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19" width="14.5185185185185" customWidth="1"/>
    <col min="20" max="20" width="15.6018518518519" customWidth="1"/>
    <col min="21" max="22" width="9.76851851851852" customWidth="1"/>
  </cols>
  <sheetData>
    <row r="1" ht="16.35" customHeight="1" spans="1:1">
      <c r="A1" s="3"/>
    </row>
    <row r="2" ht="47.4" customHeight="1" spans="1:17">
      <c r="A2" s="10" t="s">
        <v>516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ht="44.8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16.35" customHeight="1" spans="19:20">
      <c r="S4" s="9" t="s">
        <v>2</v>
      </c>
      <c r="T4" s="9"/>
    </row>
    <row r="5" ht="27.6" customHeight="1" spans="1:20">
      <c r="A5" s="4" t="s">
        <v>138</v>
      </c>
      <c r="B5" s="4"/>
      <c r="C5" s="4"/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" t="s">
        <v>204</v>
      </c>
      <c r="J5" s="4" t="s">
        <v>205</v>
      </c>
      <c r="K5" s="4" t="s">
        <v>206</v>
      </c>
      <c r="L5" s="4" t="s">
        <v>207</v>
      </c>
      <c r="M5" s="4" t="s">
        <v>208</v>
      </c>
      <c r="N5" s="4" t="s">
        <v>209</v>
      </c>
      <c r="O5" s="4" t="s">
        <v>210</v>
      </c>
      <c r="P5" s="4" t="s">
        <v>211</v>
      </c>
      <c r="Q5" s="4" t="s">
        <v>212</v>
      </c>
      <c r="R5" s="4" t="s">
        <v>213</v>
      </c>
      <c r="S5" s="4" t="s">
        <v>214</v>
      </c>
      <c r="T5" s="4" t="s">
        <v>215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3"/>
      <c r="B7" s="13"/>
      <c r="C7" s="13"/>
      <c r="D7" s="13"/>
      <c r="E7" s="13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.05" customHeight="1" spans="1:20">
      <c r="A8" s="13"/>
      <c r="B8" s="13"/>
      <c r="C8" s="13"/>
      <c r="D8" s="11"/>
      <c r="E8" s="1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.0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.05" customHeight="1" spans="1:20">
      <c r="A10" s="20"/>
      <c r="B10" s="20"/>
      <c r="C10" s="20"/>
      <c r="D10" s="15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ht="16.35" customHeight="1" spans="1:4">
      <c r="A11" s="3" t="s">
        <v>515</v>
      </c>
      <c r="B11" s="3"/>
      <c r="C11" s="3"/>
      <c r="D11" s="3"/>
    </row>
  </sheetData>
  <mergeCells count="22">
    <mergeCell ref="A2:Q2"/>
    <mergeCell ref="A3:T3"/>
    <mergeCell ref="S4:T4"/>
    <mergeCell ref="A5:C5"/>
    <mergeCell ref="A11:D1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7.5" customWidth="1"/>
    <col min="5" max="5" width="41.5277777777778" customWidth="1"/>
    <col min="6" max="6" width="18.7222222222222" customWidth="1"/>
    <col min="7" max="10" width="17.5" customWidth="1"/>
    <col min="11" max="11" width="17.7777777777778" customWidth="1"/>
    <col min="12" max="15" width="17.5" customWidth="1"/>
    <col min="16" max="16" width="16.4166666666667" customWidth="1"/>
    <col min="17" max="17" width="12.3518518518519" customWidth="1"/>
    <col min="18" max="18" width="15.4722222222222" customWidth="1"/>
    <col min="19" max="19" width="16.6944444444444" customWidth="1"/>
    <col min="20" max="20" width="14.6574074074074" customWidth="1"/>
    <col min="21" max="22" width="9.76851851851852" customWidth="1"/>
  </cols>
  <sheetData>
    <row r="1" ht="16.35" customHeight="1" spans="1:1">
      <c r="A1" s="3"/>
    </row>
    <row r="2" ht="47.4" customHeight="1" spans="1:19">
      <c r="A2" s="10" t="s">
        <v>517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ht="44.8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2.4" customHeight="1" spans="16:20">
      <c r="P4" s="9" t="s">
        <v>2</v>
      </c>
      <c r="Q4" s="9"/>
      <c r="R4" s="9"/>
      <c r="S4" s="9"/>
      <c r="T4" s="9"/>
    </row>
    <row r="5" ht="29.3" customHeight="1" spans="1:20">
      <c r="A5" s="4" t="s">
        <v>138</v>
      </c>
      <c r="B5" s="4"/>
      <c r="C5" s="4"/>
      <c r="D5" s="4" t="s">
        <v>199</v>
      </c>
      <c r="E5" s="4" t="s">
        <v>200</v>
      </c>
      <c r="F5" s="4" t="s">
        <v>233</v>
      </c>
      <c r="G5" s="4" t="s">
        <v>141</v>
      </c>
      <c r="H5" s="4"/>
      <c r="I5" s="4"/>
      <c r="J5" s="4"/>
      <c r="K5" s="4" t="s">
        <v>142</v>
      </c>
      <c r="L5" s="4"/>
      <c r="M5" s="4"/>
      <c r="N5" s="4"/>
      <c r="O5" s="4"/>
      <c r="P5" s="4"/>
      <c r="Q5" s="4"/>
      <c r="R5" s="4"/>
      <c r="S5" s="4"/>
      <c r="T5" s="4"/>
    </row>
    <row r="6" ht="43.9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85</v>
      </c>
      <c r="H6" s="4" t="s">
        <v>234</v>
      </c>
      <c r="I6" s="4" t="s">
        <v>235</v>
      </c>
      <c r="J6" s="4" t="s">
        <v>210</v>
      </c>
      <c r="K6" s="4" t="s">
        <v>85</v>
      </c>
      <c r="L6" s="4" t="s">
        <v>237</v>
      </c>
      <c r="M6" s="4" t="s">
        <v>238</v>
      </c>
      <c r="N6" s="4" t="s">
        <v>212</v>
      </c>
      <c r="O6" s="4" t="s">
        <v>239</v>
      </c>
      <c r="P6" s="4" t="s">
        <v>240</v>
      </c>
      <c r="Q6" s="4" t="s">
        <v>241</v>
      </c>
      <c r="R6" s="4" t="s">
        <v>208</v>
      </c>
      <c r="S6" s="4" t="s">
        <v>211</v>
      </c>
      <c r="T6" s="4" t="s">
        <v>215</v>
      </c>
    </row>
    <row r="7" ht="28.45" customHeight="1" spans="1:20">
      <c r="A7" s="13"/>
      <c r="B7" s="13"/>
      <c r="C7" s="13"/>
      <c r="D7" s="13"/>
      <c r="E7" s="13" t="s">
        <v>85</v>
      </c>
      <c r="F7" s="14"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6.05" customHeight="1" spans="1:20">
      <c r="A8" s="13"/>
      <c r="B8" s="13"/>
      <c r="C8" s="13"/>
      <c r="D8" s="11"/>
      <c r="E8" s="11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6.05" customHeight="1" spans="1:20">
      <c r="A9" s="19"/>
      <c r="B9" s="19"/>
      <c r="C9" s="19"/>
      <c r="D9" s="16"/>
      <c r="E9" s="16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ht="26.05" customHeight="1" spans="1:20">
      <c r="A10" s="20"/>
      <c r="B10" s="20"/>
      <c r="C10" s="20"/>
      <c r="D10" s="15"/>
      <c r="E10" s="21"/>
      <c r="F10" s="1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ht="30.15" customHeight="1" spans="1:4">
      <c r="A11" s="3" t="s">
        <v>515</v>
      </c>
      <c r="B11" s="3"/>
      <c r="C11" s="3"/>
      <c r="D11" s="3"/>
    </row>
  </sheetData>
  <mergeCells count="10">
    <mergeCell ref="A2:S2"/>
    <mergeCell ref="A3:T3"/>
    <mergeCell ref="P4:T4"/>
    <mergeCell ref="A5:C5"/>
    <mergeCell ref="G5:J5"/>
    <mergeCell ref="K5:T5"/>
    <mergeCell ref="A11:D11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A1"/>
    </sheetView>
  </sheetViews>
  <sheetFormatPr defaultColWidth="10" defaultRowHeight="14.4"/>
  <cols>
    <col min="1" max="1" width="12.212962962963" customWidth="1"/>
    <col min="2" max="2" width="34.8796296296296" customWidth="1"/>
    <col min="3" max="3" width="18.0462962962963" customWidth="1"/>
    <col min="4" max="4" width="14.9259259259259" customWidth="1"/>
    <col min="5" max="5" width="12.3518518518519" customWidth="1"/>
    <col min="6" max="6" width="15.2037037037037" customWidth="1"/>
    <col min="7" max="7" width="15.0648148148148" customWidth="1"/>
    <col min="8" max="8" width="18.0462962962963" customWidth="1"/>
    <col min="9" max="13" width="15.4722222222222" customWidth="1"/>
    <col min="14" max="20" width="12.3518518518519" customWidth="1"/>
    <col min="21" max="25" width="15.7407407407407" customWidth="1"/>
    <col min="26" max="26" width="9.76851851851852" customWidth="1"/>
  </cols>
  <sheetData>
    <row r="1" ht="16.35" customHeight="1" spans="1:1">
      <c r="A1" s="3"/>
    </row>
    <row r="2" ht="36.2" customHeight="1" spans="1:25">
      <c r="A2" s="10" t="s">
        <v>82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30.15" customHeight="1" spans="1: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ht="23.25" customHeight="1" spans="6:25">
      <c r="F4" s="3"/>
      <c r="X4" s="28" t="s">
        <v>2</v>
      </c>
      <c r="Y4" s="28"/>
    </row>
    <row r="5" ht="31.05" customHeight="1" spans="1:25">
      <c r="A5" s="4" t="s">
        <v>83</v>
      </c>
      <c r="B5" s="4" t="s">
        <v>84</v>
      </c>
      <c r="C5" s="4" t="s">
        <v>85</v>
      </c>
      <c r="D5" s="4" t="s">
        <v>86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78</v>
      </c>
      <c r="T5" s="4"/>
      <c r="U5" s="4"/>
      <c r="V5" s="4"/>
      <c r="W5" s="4"/>
      <c r="X5" s="4"/>
      <c r="Y5" s="4"/>
    </row>
    <row r="6" ht="31.05" customHeight="1" spans="1:25">
      <c r="A6" s="4"/>
      <c r="B6" s="4"/>
      <c r="C6" s="4"/>
      <c r="D6" s="4" t="s">
        <v>87</v>
      </c>
      <c r="E6" s="4" t="s">
        <v>88</v>
      </c>
      <c r="F6" s="4" t="s">
        <v>89</v>
      </c>
      <c r="G6" s="4" t="s">
        <v>90</v>
      </c>
      <c r="H6" s="4" t="s">
        <v>91</v>
      </c>
      <c r="I6" s="4" t="s">
        <v>92</v>
      </c>
      <c r="J6" s="4" t="s">
        <v>93</v>
      </c>
      <c r="K6" s="4"/>
      <c r="L6" s="4"/>
      <c r="M6" s="4"/>
      <c r="N6" s="4" t="s">
        <v>94</v>
      </c>
      <c r="O6" s="4" t="s">
        <v>95</v>
      </c>
      <c r="P6" s="4" t="s">
        <v>96</v>
      </c>
      <c r="Q6" s="4" t="s">
        <v>97</v>
      </c>
      <c r="R6" s="4" t="s">
        <v>98</v>
      </c>
      <c r="S6" s="4" t="s">
        <v>87</v>
      </c>
      <c r="T6" s="4" t="s">
        <v>88</v>
      </c>
      <c r="U6" s="4" t="s">
        <v>89</v>
      </c>
      <c r="V6" s="4" t="s">
        <v>90</v>
      </c>
      <c r="W6" s="4" t="s">
        <v>91</v>
      </c>
      <c r="X6" s="4" t="s">
        <v>92</v>
      </c>
      <c r="Y6" s="4" t="s">
        <v>99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100</v>
      </c>
      <c r="K7" s="4" t="s">
        <v>101</v>
      </c>
      <c r="L7" s="4" t="s">
        <v>102</v>
      </c>
      <c r="M7" s="4" t="s">
        <v>91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13"/>
      <c r="B8" s="13" t="s">
        <v>85</v>
      </c>
      <c r="C8" s="12">
        <v>14496.348369</v>
      </c>
      <c r="D8" s="12">
        <v>14496.348369</v>
      </c>
      <c r="E8" s="12">
        <v>5756.348369</v>
      </c>
      <c r="F8" s="12"/>
      <c r="G8" s="12"/>
      <c r="H8" s="12"/>
      <c r="I8" s="12">
        <v>4767</v>
      </c>
      <c r="J8" s="12"/>
      <c r="K8" s="12"/>
      <c r="L8" s="12"/>
      <c r="M8" s="12"/>
      <c r="N8" s="12"/>
      <c r="O8" s="12"/>
      <c r="P8" s="12"/>
      <c r="Q8" s="12"/>
      <c r="R8" s="12">
        <v>3973</v>
      </c>
      <c r="S8" s="12"/>
      <c r="T8" s="12"/>
      <c r="U8" s="12"/>
      <c r="V8" s="12"/>
      <c r="W8" s="12"/>
      <c r="X8" s="12"/>
      <c r="Y8" s="12"/>
    </row>
    <row r="9" ht="26.05" customHeight="1" spans="1:25">
      <c r="A9" s="11" t="s">
        <v>103</v>
      </c>
      <c r="B9" s="11" t="s">
        <v>104</v>
      </c>
      <c r="C9" s="12">
        <v>14496.348369</v>
      </c>
      <c r="D9" s="12">
        <v>14496.348369</v>
      </c>
      <c r="E9" s="12">
        <v>5756.348369</v>
      </c>
      <c r="F9" s="12"/>
      <c r="G9" s="12"/>
      <c r="H9" s="12"/>
      <c r="I9" s="12">
        <v>4767</v>
      </c>
      <c r="J9" s="12"/>
      <c r="K9" s="12"/>
      <c r="L9" s="12"/>
      <c r="M9" s="12"/>
      <c r="N9" s="12"/>
      <c r="O9" s="12"/>
      <c r="P9" s="12"/>
      <c r="Q9" s="12"/>
      <c r="R9" s="12">
        <v>3973</v>
      </c>
      <c r="S9" s="12"/>
      <c r="T9" s="12"/>
      <c r="U9" s="12"/>
      <c r="V9" s="12"/>
      <c r="W9" s="12"/>
      <c r="X9" s="12"/>
      <c r="Y9" s="12"/>
    </row>
    <row r="10" ht="26.05" customHeight="1" spans="1:25">
      <c r="A10" s="27" t="s">
        <v>105</v>
      </c>
      <c r="B10" s="27" t="s">
        <v>106</v>
      </c>
      <c r="C10" s="17">
        <v>5012.970856</v>
      </c>
      <c r="D10" s="17">
        <v>5012.970856</v>
      </c>
      <c r="E10" s="6">
        <v>2712.970856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>
        <v>2300</v>
      </c>
      <c r="S10" s="6"/>
      <c r="T10" s="6"/>
      <c r="U10" s="6"/>
      <c r="V10" s="6"/>
      <c r="W10" s="6"/>
      <c r="X10" s="6"/>
      <c r="Y10" s="6"/>
    </row>
    <row r="11" ht="26.05" customHeight="1" spans="1:25">
      <c r="A11" s="27" t="s">
        <v>107</v>
      </c>
      <c r="B11" s="27" t="s">
        <v>108</v>
      </c>
      <c r="C11" s="17">
        <v>1717.680847</v>
      </c>
      <c r="D11" s="17">
        <v>1717.680847</v>
      </c>
      <c r="E11" s="6">
        <v>439.680847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>
        <v>1278</v>
      </c>
      <c r="S11" s="6"/>
      <c r="T11" s="6"/>
      <c r="U11" s="6"/>
      <c r="V11" s="6"/>
      <c r="W11" s="6"/>
      <c r="X11" s="6"/>
      <c r="Y11" s="6"/>
    </row>
    <row r="12" ht="26.05" customHeight="1" spans="1:25">
      <c r="A12" s="27" t="s">
        <v>109</v>
      </c>
      <c r="B12" s="27" t="s">
        <v>110</v>
      </c>
      <c r="C12" s="17">
        <v>261.324111</v>
      </c>
      <c r="D12" s="17">
        <v>261.324111</v>
      </c>
      <c r="E12" s="6">
        <v>241.324111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>
        <v>20</v>
      </c>
      <c r="S12" s="6"/>
      <c r="T12" s="6"/>
      <c r="U12" s="6"/>
      <c r="V12" s="6"/>
      <c r="W12" s="6"/>
      <c r="X12" s="6"/>
      <c r="Y12" s="6"/>
    </row>
    <row r="13" ht="26.05" customHeight="1" spans="1:25">
      <c r="A13" s="27" t="s">
        <v>111</v>
      </c>
      <c r="B13" s="27" t="s">
        <v>112</v>
      </c>
      <c r="C13" s="17">
        <v>530.6</v>
      </c>
      <c r="D13" s="17">
        <v>530.6</v>
      </c>
      <c r="E13" s="6">
        <v>0.6</v>
      </c>
      <c r="F13" s="6"/>
      <c r="G13" s="6"/>
      <c r="H13" s="6"/>
      <c r="I13" s="6">
        <v>530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ht="26.05" customHeight="1" spans="1:25">
      <c r="A14" s="27" t="s">
        <v>113</v>
      </c>
      <c r="B14" s="27" t="s">
        <v>114</v>
      </c>
      <c r="C14" s="17">
        <v>221.185669</v>
      </c>
      <c r="D14" s="17">
        <v>221.185669</v>
      </c>
      <c r="E14" s="6">
        <v>201.185669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>
        <v>20</v>
      </c>
      <c r="S14" s="6"/>
      <c r="T14" s="6"/>
      <c r="U14" s="6"/>
      <c r="V14" s="6"/>
      <c r="W14" s="6"/>
      <c r="X14" s="6"/>
      <c r="Y14" s="6"/>
    </row>
    <row r="15" ht="26.05" customHeight="1" spans="1:25">
      <c r="A15" s="27" t="s">
        <v>115</v>
      </c>
      <c r="B15" s="27" t="s">
        <v>116</v>
      </c>
      <c r="C15" s="17">
        <v>610.680934</v>
      </c>
      <c r="D15" s="17">
        <v>610.680934</v>
      </c>
      <c r="E15" s="6">
        <v>610.680934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ht="26.05" customHeight="1" spans="1:25">
      <c r="A16" s="27" t="s">
        <v>117</v>
      </c>
      <c r="B16" s="27" t="s">
        <v>118</v>
      </c>
      <c r="C16" s="17">
        <v>492.391847</v>
      </c>
      <c r="D16" s="17">
        <v>492.391847</v>
      </c>
      <c r="E16" s="6">
        <v>432.391847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</row>
    <row r="17" ht="26.05" customHeight="1" spans="1:25">
      <c r="A17" s="27" t="s">
        <v>119</v>
      </c>
      <c r="B17" s="27" t="s">
        <v>120</v>
      </c>
      <c r="C17" s="17">
        <v>3900.95</v>
      </c>
      <c r="D17" s="17">
        <v>3900.95</v>
      </c>
      <c r="E17" s="6">
        <v>0.95</v>
      </c>
      <c r="F17" s="6"/>
      <c r="G17" s="6"/>
      <c r="H17" s="6"/>
      <c r="I17" s="6">
        <v>3900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ht="26.05" customHeight="1" spans="1:25">
      <c r="A18" s="27" t="s">
        <v>121</v>
      </c>
      <c r="B18" s="27" t="s">
        <v>122</v>
      </c>
      <c r="C18" s="17">
        <v>196.412241</v>
      </c>
      <c r="D18" s="17">
        <v>196.412241</v>
      </c>
      <c r="E18" s="6">
        <v>142.412241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>
        <v>54</v>
      </c>
      <c r="S18" s="6"/>
      <c r="T18" s="6"/>
      <c r="U18" s="6"/>
      <c r="V18" s="6"/>
      <c r="W18" s="6"/>
      <c r="X18" s="6"/>
      <c r="Y18" s="6"/>
    </row>
    <row r="19" ht="26.05" customHeight="1" spans="1:25">
      <c r="A19" s="27" t="s">
        <v>123</v>
      </c>
      <c r="B19" s="27" t="s">
        <v>124</v>
      </c>
      <c r="C19" s="17">
        <v>291.226051</v>
      </c>
      <c r="D19" s="17">
        <v>291.226051</v>
      </c>
      <c r="E19" s="6">
        <v>241.226051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>
        <v>50</v>
      </c>
      <c r="S19" s="6"/>
      <c r="T19" s="6"/>
      <c r="U19" s="6"/>
      <c r="V19" s="6"/>
      <c r="W19" s="6"/>
      <c r="X19" s="6"/>
      <c r="Y19" s="6"/>
    </row>
    <row r="20" ht="26.05" customHeight="1" spans="1:25">
      <c r="A20" s="27" t="s">
        <v>125</v>
      </c>
      <c r="B20" s="27" t="s">
        <v>126</v>
      </c>
      <c r="C20" s="17">
        <v>179.056283</v>
      </c>
      <c r="D20" s="17">
        <v>179.056283</v>
      </c>
      <c r="E20" s="6">
        <v>156.056283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>
        <v>23</v>
      </c>
      <c r="S20" s="6"/>
      <c r="T20" s="6"/>
      <c r="U20" s="6"/>
      <c r="V20" s="6"/>
      <c r="W20" s="6"/>
      <c r="X20" s="6"/>
      <c r="Y20" s="6"/>
    </row>
    <row r="21" ht="26.05" customHeight="1" spans="1:25">
      <c r="A21" s="27" t="s">
        <v>127</v>
      </c>
      <c r="B21" s="27" t="s">
        <v>128</v>
      </c>
      <c r="C21" s="17">
        <v>337.05</v>
      </c>
      <c r="D21" s="17">
        <v>337.05</v>
      </c>
      <c r="E21" s="6">
        <v>0.05</v>
      </c>
      <c r="F21" s="6"/>
      <c r="G21" s="6"/>
      <c r="H21" s="6"/>
      <c r="I21" s="6">
        <v>337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ht="26.05" customHeight="1" spans="1:25">
      <c r="A22" s="27" t="s">
        <v>129</v>
      </c>
      <c r="B22" s="27" t="s">
        <v>130</v>
      </c>
      <c r="C22" s="17">
        <v>203.78099</v>
      </c>
      <c r="D22" s="17">
        <v>203.78099</v>
      </c>
      <c r="E22" s="6">
        <v>164.78099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>
        <v>39</v>
      </c>
      <c r="S22" s="6"/>
      <c r="T22" s="6"/>
      <c r="U22" s="6"/>
      <c r="V22" s="6"/>
      <c r="W22" s="6"/>
      <c r="X22" s="6"/>
      <c r="Y22" s="6"/>
    </row>
    <row r="23" ht="26.05" customHeight="1" spans="1:25">
      <c r="A23" s="27" t="s">
        <v>131</v>
      </c>
      <c r="B23" s="27" t="s">
        <v>132</v>
      </c>
      <c r="C23" s="17">
        <v>83.674746</v>
      </c>
      <c r="D23" s="17">
        <v>83.674746</v>
      </c>
      <c r="E23" s="6">
        <v>63.674746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>
        <v>20</v>
      </c>
      <c r="S23" s="6"/>
      <c r="T23" s="6"/>
      <c r="U23" s="6"/>
      <c r="V23" s="6"/>
      <c r="W23" s="6"/>
      <c r="X23" s="6"/>
      <c r="Y23" s="6"/>
    </row>
    <row r="24" ht="26.05" customHeight="1" spans="1:25">
      <c r="A24" s="27" t="s">
        <v>133</v>
      </c>
      <c r="B24" s="27" t="s">
        <v>134</v>
      </c>
      <c r="C24" s="17">
        <v>229.782126</v>
      </c>
      <c r="D24" s="17">
        <v>229.782126</v>
      </c>
      <c r="E24" s="6">
        <v>178.782126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>
        <v>51</v>
      </c>
      <c r="S24" s="6"/>
      <c r="T24" s="6"/>
      <c r="U24" s="6"/>
      <c r="V24" s="6"/>
      <c r="W24" s="6"/>
      <c r="X24" s="6"/>
      <c r="Y24" s="6"/>
    </row>
    <row r="25" ht="26.05" customHeight="1" spans="1:25">
      <c r="A25" s="27" t="s">
        <v>135</v>
      </c>
      <c r="B25" s="27" t="s">
        <v>136</v>
      </c>
      <c r="C25" s="17">
        <v>227.581668</v>
      </c>
      <c r="D25" s="17">
        <v>227.581668</v>
      </c>
      <c r="E25" s="6">
        <v>169.581668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>
        <v>58</v>
      </c>
      <c r="S25" s="6"/>
      <c r="T25" s="6"/>
      <c r="U25" s="6"/>
      <c r="V25" s="6"/>
      <c r="W25" s="6"/>
      <c r="X25" s="6"/>
      <c r="Y25" s="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10" defaultRowHeight="14.4"/>
  <cols>
    <col min="1" max="1" width="16.0092592592593" customWidth="1"/>
    <col min="2" max="2" width="38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518</v>
      </c>
      <c r="B2" s="10"/>
      <c r="C2" s="10"/>
      <c r="D2" s="10"/>
      <c r="E2" s="10"/>
      <c r="F2" s="10"/>
      <c r="G2" s="10"/>
      <c r="H2" s="10"/>
    </row>
    <row r="3" ht="75.9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8">
      <c r="G4" s="9" t="s">
        <v>2</v>
      </c>
      <c r="H4" s="9"/>
    </row>
    <row r="5" ht="25" customHeight="1" spans="1:9">
      <c r="A5" s="4" t="s">
        <v>139</v>
      </c>
      <c r="B5" s="4" t="s">
        <v>140</v>
      </c>
      <c r="C5" s="4" t="s">
        <v>85</v>
      </c>
      <c r="D5" s="4" t="s">
        <v>519</v>
      </c>
      <c r="E5" s="4"/>
      <c r="F5" s="4"/>
      <c r="G5" s="4"/>
      <c r="H5" s="4" t="s">
        <v>142</v>
      </c>
      <c r="I5" s="3"/>
    </row>
    <row r="6" ht="25.85" customHeight="1" spans="1:8">
      <c r="A6" s="4"/>
      <c r="B6" s="4"/>
      <c r="C6" s="4"/>
      <c r="D6" s="4" t="s">
        <v>87</v>
      </c>
      <c r="E6" s="4" t="s">
        <v>257</v>
      </c>
      <c r="F6" s="4"/>
      <c r="G6" s="4" t="s">
        <v>258</v>
      </c>
      <c r="H6" s="4"/>
    </row>
    <row r="7" ht="35.35" customHeight="1" spans="1:8">
      <c r="A7" s="4"/>
      <c r="B7" s="4"/>
      <c r="C7" s="4"/>
      <c r="D7" s="4"/>
      <c r="E7" s="4" t="s">
        <v>234</v>
      </c>
      <c r="F7" s="4" t="s">
        <v>210</v>
      </c>
      <c r="G7" s="4"/>
      <c r="H7" s="4"/>
    </row>
    <row r="8" ht="26.05" customHeight="1" spans="1:8">
      <c r="A8" s="13"/>
      <c r="B8" s="4" t="s">
        <v>85</v>
      </c>
      <c r="C8" s="14">
        <v>0</v>
      </c>
      <c r="D8" s="14"/>
      <c r="E8" s="14"/>
      <c r="F8" s="14"/>
      <c r="G8" s="14"/>
      <c r="H8" s="14"/>
    </row>
    <row r="9" ht="26.05" customHeight="1" spans="1:8">
      <c r="A9" s="11"/>
      <c r="B9" s="11"/>
      <c r="C9" s="14"/>
      <c r="D9" s="14"/>
      <c r="E9" s="14"/>
      <c r="F9" s="14"/>
      <c r="G9" s="14"/>
      <c r="H9" s="14"/>
    </row>
    <row r="10" ht="30.15" customHeight="1" spans="1:9">
      <c r="A10" s="16"/>
      <c r="B10" s="16"/>
      <c r="C10" s="14"/>
      <c r="D10" s="14"/>
      <c r="E10" s="14"/>
      <c r="F10" s="14"/>
      <c r="G10" s="14"/>
      <c r="H10" s="14"/>
      <c r="I10" s="18"/>
    </row>
    <row r="11" ht="30.15" customHeight="1" spans="1:9">
      <c r="A11" s="16"/>
      <c r="B11" s="16"/>
      <c r="C11" s="14"/>
      <c r="D11" s="14"/>
      <c r="E11" s="14"/>
      <c r="F11" s="14"/>
      <c r="G11" s="14"/>
      <c r="H11" s="14"/>
      <c r="I11" s="18"/>
    </row>
    <row r="12" ht="30.15" customHeight="1" spans="1:9">
      <c r="A12" s="16"/>
      <c r="B12" s="16"/>
      <c r="C12" s="14"/>
      <c r="D12" s="14"/>
      <c r="E12" s="14"/>
      <c r="F12" s="14"/>
      <c r="G12" s="14"/>
      <c r="H12" s="14"/>
      <c r="I12" s="18"/>
    </row>
    <row r="13" ht="30.15" customHeight="1" spans="1:8">
      <c r="A13" s="15"/>
      <c r="B13" s="15"/>
      <c r="C13" s="6"/>
      <c r="D13" s="6"/>
      <c r="E13" s="17"/>
      <c r="F13" s="17"/>
      <c r="G13" s="17"/>
      <c r="H13" s="17"/>
    </row>
    <row r="14" ht="16.35" customHeight="1" spans="1:2">
      <c r="A14" s="3" t="s">
        <v>515</v>
      </c>
      <c r="B14" s="3"/>
    </row>
  </sheetData>
  <mergeCells count="12">
    <mergeCell ref="A2:H2"/>
    <mergeCell ref="A3:I3"/>
    <mergeCell ref="G4:H4"/>
    <mergeCell ref="D5:G5"/>
    <mergeCell ref="E6:F6"/>
    <mergeCell ref="A14:B14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opLeftCell="A3" workbookViewId="0">
      <selection activeCell="A1" sqref="A1"/>
    </sheetView>
  </sheetViews>
  <sheetFormatPr defaultColWidth="10" defaultRowHeight="14.4"/>
  <cols>
    <col min="1" max="1" width="16.0092592592593" customWidth="1"/>
    <col min="2" max="2" width="31.0740740740741" customWidth="1"/>
    <col min="3" max="3" width="19.2685185185185" customWidth="1"/>
    <col min="4" max="4" width="16.6944444444444" customWidth="1"/>
    <col min="5" max="6" width="16.4166666666667" customWidth="1"/>
    <col min="7" max="7" width="17.6388888888889" customWidth="1"/>
    <col min="8" max="8" width="21.8518518518519" customWidth="1"/>
    <col min="9" max="10" width="9.76851851851852" customWidth="1"/>
  </cols>
  <sheetData>
    <row r="1" ht="16.35" customHeight="1" spans="1:1">
      <c r="A1" s="3"/>
    </row>
    <row r="2" ht="38.8" customHeight="1" spans="1:8">
      <c r="A2" s="10" t="s">
        <v>520</v>
      </c>
      <c r="B2" s="10"/>
      <c r="C2" s="10"/>
      <c r="D2" s="10"/>
      <c r="E2" s="10"/>
      <c r="F2" s="10"/>
      <c r="G2" s="10"/>
      <c r="H2" s="10"/>
    </row>
    <row r="3" ht="75.9" customHeight="1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16.35" customHeight="1" spans="7:9">
      <c r="G4" s="9" t="s">
        <v>2</v>
      </c>
      <c r="H4" s="9"/>
      <c r="I4" s="3"/>
    </row>
    <row r="5" ht="25" customHeight="1" spans="1:8">
      <c r="A5" s="4" t="s">
        <v>139</v>
      </c>
      <c r="B5" s="4" t="s">
        <v>140</v>
      </c>
      <c r="C5" s="4" t="s">
        <v>85</v>
      </c>
      <c r="D5" s="4" t="s">
        <v>521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87</v>
      </c>
      <c r="E6" s="4" t="s">
        <v>257</v>
      </c>
      <c r="F6" s="4"/>
      <c r="G6" s="4" t="s">
        <v>258</v>
      </c>
      <c r="H6" s="4"/>
    </row>
    <row r="7" ht="35.35" customHeight="1" spans="1:8">
      <c r="A7" s="4"/>
      <c r="B7" s="4"/>
      <c r="C7" s="4"/>
      <c r="D7" s="4"/>
      <c r="E7" s="4" t="s">
        <v>234</v>
      </c>
      <c r="F7" s="4" t="s">
        <v>210</v>
      </c>
      <c r="G7" s="4"/>
      <c r="H7" s="4"/>
    </row>
    <row r="8" ht="26.05" customHeight="1" spans="1:8">
      <c r="A8" s="13"/>
      <c r="B8" s="4" t="s">
        <v>85</v>
      </c>
      <c r="C8" s="14">
        <v>4767</v>
      </c>
      <c r="D8" s="14"/>
      <c r="E8" s="14"/>
      <c r="F8" s="14"/>
      <c r="G8" s="14"/>
      <c r="H8" s="14">
        <v>4767</v>
      </c>
    </row>
    <row r="9" ht="26.05" customHeight="1" spans="1:8">
      <c r="A9" s="11" t="s">
        <v>103</v>
      </c>
      <c r="B9" s="11" t="s">
        <v>104</v>
      </c>
      <c r="C9" s="14">
        <v>4767</v>
      </c>
      <c r="D9" s="14"/>
      <c r="E9" s="14"/>
      <c r="F9" s="14"/>
      <c r="G9" s="14"/>
      <c r="H9" s="14">
        <v>4767</v>
      </c>
    </row>
    <row r="10" ht="30.15" customHeight="1" spans="1:9">
      <c r="A10" s="16" t="s">
        <v>111</v>
      </c>
      <c r="B10" s="16" t="s">
        <v>112</v>
      </c>
      <c r="C10" s="14">
        <v>530</v>
      </c>
      <c r="D10" s="14"/>
      <c r="E10" s="14"/>
      <c r="F10" s="14"/>
      <c r="G10" s="14"/>
      <c r="H10" s="14">
        <v>530</v>
      </c>
      <c r="I10" s="18"/>
    </row>
    <row r="11" ht="30.15" customHeight="1" spans="1:9">
      <c r="A11" s="16" t="s">
        <v>288</v>
      </c>
      <c r="B11" s="16" t="s">
        <v>289</v>
      </c>
      <c r="C11" s="14">
        <v>530</v>
      </c>
      <c r="D11" s="14"/>
      <c r="E11" s="14"/>
      <c r="F11" s="14"/>
      <c r="G11" s="14"/>
      <c r="H11" s="14">
        <v>530</v>
      </c>
      <c r="I11" s="18"/>
    </row>
    <row r="12" ht="30.15" customHeight="1" spans="1:9">
      <c r="A12" s="16" t="s">
        <v>305</v>
      </c>
      <c r="B12" s="16" t="s">
        <v>189</v>
      </c>
      <c r="C12" s="14">
        <v>530</v>
      </c>
      <c r="D12" s="14"/>
      <c r="E12" s="14"/>
      <c r="F12" s="14"/>
      <c r="G12" s="14"/>
      <c r="H12" s="14">
        <v>530</v>
      </c>
      <c r="I12" s="18"/>
    </row>
    <row r="13" ht="30.15" customHeight="1" spans="1:8">
      <c r="A13" s="15" t="s">
        <v>306</v>
      </c>
      <c r="B13" s="15" t="s">
        <v>307</v>
      </c>
      <c r="C13" s="6">
        <v>530</v>
      </c>
      <c r="D13" s="6"/>
      <c r="E13" s="17"/>
      <c r="F13" s="17"/>
      <c r="G13" s="17"/>
      <c r="H13" s="17">
        <v>530</v>
      </c>
    </row>
    <row r="14" ht="30.15" customHeight="1" spans="1:9">
      <c r="A14" s="16" t="s">
        <v>119</v>
      </c>
      <c r="B14" s="16" t="s">
        <v>120</v>
      </c>
      <c r="C14" s="14">
        <v>3900</v>
      </c>
      <c r="D14" s="14"/>
      <c r="E14" s="14"/>
      <c r="F14" s="14"/>
      <c r="G14" s="14"/>
      <c r="H14" s="14">
        <v>3900</v>
      </c>
      <c r="I14" s="18"/>
    </row>
    <row r="15" ht="30.15" customHeight="1" spans="1:9">
      <c r="A15" s="16" t="s">
        <v>270</v>
      </c>
      <c r="B15" s="16" t="s">
        <v>271</v>
      </c>
      <c r="C15" s="14">
        <v>83.71</v>
      </c>
      <c r="D15" s="14"/>
      <c r="E15" s="14"/>
      <c r="F15" s="14"/>
      <c r="G15" s="14"/>
      <c r="H15" s="14">
        <v>83.71</v>
      </c>
      <c r="I15" s="18"/>
    </row>
    <row r="16" ht="30.15" customHeight="1" spans="1:9">
      <c r="A16" s="16" t="s">
        <v>272</v>
      </c>
      <c r="B16" s="16" t="s">
        <v>273</v>
      </c>
      <c r="C16" s="14">
        <v>75.53</v>
      </c>
      <c r="D16" s="14"/>
      <c r="E16" s="14"/>
      <c r="F16" s="14"/>
      <c r="G16" s="14"/>
      <c r="H16" s="14">
        <v>75.53</v>
      </c>
      <c r="I16" s="18"/>
    </row>
    <row r="17" ht="30.15" customHeight="1" spans="1:8">
      <c r="A17" s="15" t="s">
        <v>274</v>
      </c>
      <c r="B17" s="15" t="s">
        <v>275</v>
      </c>
      <c r="C17" s="6">
        <v>50.35</v>
      </c>
      <c r="D17" s="6"/>
      <c r="E17" s="17"/>
      <c r="F17" s="17"/>
      <c r="G17" s="17"/>
      <c r="H17" s="17">
        <v>50.35</v>
      </c>
    </row>
    <row r="18" ht="30.15" customHeight="1" spans="1:8">
      <c r="A18" s="15" t="s">
        <v>522</v>
      </c>
      <c r="B18" s="15" t="s">
        <v>523</v>
      </c>
      <c r="C18" s="6">
        <v>25.18</v>
      </c>
      <c r="D18" s="6"/>
      <c r="E18" s="17"/>
      <c r="F18" s="17"/>
      <c r="G18" s="17"/>
      <c r="H18" s="17">
        <v>25.18</v>
      </c>
    </row>
    <row r="19" ht="30.15" customHeight="1" spans="1:9">
      <c r="A19" s="16" t="s">
        <v>524</v>
      </c>
      <c r="B19" s="16" t="s">
        <v>181</v>
      </c>
      <c r="C19" s="14">
        <v>8.18</v>
      </c>
      <c r="D19" s="14"/>
      <c r="E19" s="14"/>
      <c r="F19" s="14"/>
      <c r="G19" s="14"/>
      <c r="H19" s="14">
        <v>8.18</v>
      </c>
      <c r="I19" s="18"/>
    </row>
    <row r="20" ht="30.15" customHeight="1" spans="1:8">
      <c r="A20" s="15" t="s">
        <v>525</v>
      </c>
      <c r="B20" s="15" t="s">
        <v>526</v>
      </c>
      <c r="C20" s="6">
        <v>8.18</v>
      </c>
      <c r="D20" s="6"/>
      <c r="E20" s="17"/>
      <c r="F20" s="17"/>
      <c r="G20" s="17"/>
      <c r="H20" s="17">
        <v>8.18</v>
      </c>
    </row>
    <row r="21" ht="30.15" customHeight="1" spans="1:9">
      <c r="A21" s="16" t="s">
        <v>278</v>
      </c>
      <c r="B21" s="16" t="s">
        <v>279</v>
      </c>
      <c r="C21" s="14">
        <v>39.97</v>
      </c>
      <c r="D21" s="14"/>
      <c r="E21" s="14"/>
      <c r="F21" s="14"/>
      <c r="G21" s="14"/>
      <c r="H21" s="14">
        <v>39.97</v>
      </c>
      <c r="I21" s="18"/>
    </row>
    <row r="22" ht="30.15" customHeight="1" spans="1:9">
      <c r="A22" s="16" t="s">
        <v>280</v>
      </c>
      <c r="B22" s="16" t="s">
        <v>281</v>
      </c>
      <c r="C22" s="14">
        <v>39.97</v>
      </c>
      <c r="D22" s="14"/>
      <c r="E22" s="14"/>
      <c r="F22" s="14"/>
      <c r="G22" s="14"/>
      <c r="H22" s="14">
        <v>39.97</v>
      </c>
      <c r="I22" s="18"/>
    </row>
    <row r="23" ht="30.15" customHeight="1" spans="1:8">
      <c r="A23" s="15" t="s">
        <v>300</v>
      </c>
      <c r="B23" s="15" t="s">
        <v>302</v>
      </c>
      <c r="C23" s="6">
        <v>39.97</v>
      </c>
      <c r="D23" s="6"/>
      <c r="E23" s="17"/>
      <c r="F23" s="17"/>
      <c r="G23" s="17"/>
      <c r="H23" s="17">
        <v>39.97</v>
      </c>
    </row>
    <row r="24" ht="30.15" customHeight="1" spans="1:9">
      <c r="A24" s="16" t="s">
        <v>288</v>
      </c>
      <c r="B24" s="16" t="s">
        <v>289</v>
      </c>
      <c r="C24" s="14">
        <v>3730.96</v>
      </c>
      <c r="D24" s="14"/>
      <c r="E24" s="14"/>
      <c r="F24" s="14"/>
      <c r="G24" s="14"/>
      <c r="H24" s="14">
        <v>3730.96</v>
      </c>
      <c r="I24" s="18"/>
    </row>
    <row r="25" ht="30.15" customHeight="1" spans="1:9">
      <c r="A25" s="16" t="s">
        <v>290</v>
      </c>
      <c r="B25" s="16" t="s">
        <v>291</v>
      </c>
      <c r="C25" s="14">
        <v>3730.96</v>
      </c>
      <c r="D25" s="14"/>
      <c r="E25" s="14"/>
      <c r="F25" s="14"/>
      <c r="G25" s="14"/>
      <c r="H25" s="14">
        <v>3730.96</v>
      </c>
      <c r="I25" s="18"/>
    </row>
    <row r="26" ht="30.15" customHeight="1" spans="1:8">
      <c r="A26" s="15" t="s">
        <v>301</v>
      </c>
      <c r="B26" s="15" t="s">
        <v>309</v>
      </c>
      <c r="C26" s="6">
        <v>3730.96</v>
      </c>
      <c r="D26" s="6"/>
      <c r="E26" s="17"/>
      <c r="F26" s="17"/>
      <c r="G26" s="17"/>
      <c r="H26" s="17">
        <v>3730.96</v>
      </c>
    </row>
    <row r="27" ht="30.15" customHeight="1" spans="1:9">
      <c r="A27" s="16" t="s">
        <v>294</v>
      </c>
      <c r="B27" s="16" t="s">
        <v>295</v>
      </c>
      <c r="C27" s="14">
        <v>45.36</v>
      </c>
      <c r="D27" s="14"/>
      <c r="E27" s="14"/>
      <c r="F27" s="14"/>
      <c r="G27" s="14"/>
      <c r="H27" s="14">
        <v>45.36</v>
      </c>
      <c r="I27" s="18"/>
    </row>
    <row r="28" ht="30.15" customHeight="1" spans="1:9">
      <c r="A28" s="16" t="s">
        <v>296</v>
      </c>
      <c r="B28" s="16" t="s">
        <v>297</v>
      </c>
      <c r="C28" s="14">
        <v>45.36</v>
      </c>
      <c r="D28" s="14"/>
      <c r="E28" s="14"/>
      <c r="F28" s="14"/>
      <c r="G28" s="14"/>
      <c r="H28" s="14">
        <v>45.36</v>
      </c>
      <c r="I28" s="18"/>
    </row>
    <row r="29" ht="30.15" customHeight="1" spans="1:8">
      <c r="A29" s="15" t="s">
        <v>298</v>
      </c>
      <c r="B29" s="15" t="s">
        <v>299</v>
      </c>
      <c r="C29" s="6">
        <v>45.36</v>
      </c>
      <c r="D29" s="6"/>
      <c r="E29" s="17"/>
      <c r="F29" s="17"/>
      <c r="G29" s="17"/>
      <c r="H29" s="17">
        <v>45.36</v>
      </c>
    </row>
    <row r="30" ht="30.15" customHeight="1" spans="1:9">
      <c r="A30" s="16" t="s">
        <v>127</v>
      </c>
      <c r="B30" s="16" t="s">
        <v>128</v>
      </c>
      <c r="C30" s="14">
        <v>337</v>
      </c>
      <c r="D30" s="14"/>
      <c r="E30" s="14"/>
      <c r="F30" s="14"/>
      <c r="G30" s="14"/>
      <c r="H30" s="14">
        <v>337</v>
      </c>
      <c r="I30" s="18"/>
    </row>
    <row r="31" ht="30.15" customHeight="1" spans="1:9">
      <c r="A31" s="16" t="s">
        <v>270</v>
      </c>
      <c r="B31" s="16" t="s">
        <v>271</v>
      </c>
      <c r="C31" s="14">
        <v>18</v>
      </c>
      <c r="D31" s="14"/>
      <c r="E31" s="14"/>
      <c r="F31" s="14"/>
      <c r="G31" s="14"/>
      <c r="H31" s="14">
        <v>18</v>
      </c>
      <c r="I31" s="18"/>
    </row>
    <row r="32" ht="30.15" customHeight="1" spans="1:9">
      <c r="A32" s="16" t="s">
        <v>272</v>
      </c>
      <c r="B32" s="16" t="s">
        <v>273</v>
      </c>
      <c r="C32" s="14">
        <v>18</v>
      </c>
      <c r="D32" s="14"/>
      <c r="E32" s="14"/>
      <c r="F32" s="14"/>
      <c r="G32" s="14"/>
      <c r="H32" s="14">
        <v>18</v>
      </c>
      <c r="I32" s="18"/>
    </row>
    <row r="33" ht="30.15" customHeight="1" spans="1:8">
      <c r="A33" s="15" t="s">
        <v>274</v>
      </c>
      <c r="B33" s="15" t="s">
        <v>275</v>
      </c>
      <c r="C33" s="6">
        <v>18</v>
      </c>
      <c r="D33" s="6"/>
      <c r="E33" s="17"/>
      <c r="F33" s="17"/>
      <c r="G33" s="17"/>
      <c r="H33" s="17">
        <v>18</v>
      </c>
    </row>
    <row r="34" ht="30.15" customHeight="1" spans="1:9">
      <c r="A34" s="16" t="s">
        <v>278</v>
      </c>
      <c r="B34" s="16" t="s">
        <v>279</v>
      </c>
      <c r="C34" s="14">
        <v>13</v>
      </c>
      <c r="D34" s="14"/>
      <c r="E34" s="14"/>
      <c r="F34" s="14"/>
      <c r="G34" s="14"/>
      <c r="H34" s="14">
        <v>13</v>
      </c>
      <c r="I34" s="18"/>
    </row>
    <row r="35" ht="30.15" customHeight="1" spans="1:9">
      <c r="A35" s="16" t="s">
        <v>280</v>
      </c>
      <c r="B35" s="16" t="s">
        <v>281</v>
      </c>
      <c r="C35" s="14">
        <v>13</v>
      </c>
      <c r="D35" s="14"/>
      <c r="E35" s="14"/>
      <c r="F35" s="14"/>
      <c r="G35" s="14"/>
      <c r="H35" s="14">
        <v>13</v>
      </c>
      <c r="I35" s="18"/>
    </row>
    <row r="36" ht="30.15" customHeight="1" spans="1:8">
      <c r="A36" s="15" t="s">
        <v>300</v>
      </c>
      <c r="B36" s="15" t="s">
        <v>302</v>
      </c>
      <c r="C36" s="6">
        <v>8</v>
      </c>
      <c r="D36" s="6"/>
      <c r="E36" s="17"/>
      <c r="F36" s="17"/>
      <c r="G36" s="17"/>
      <c r="H36" s="17">
        <v>8</v>
      </c>
    </row>
    <row r="37" ht="30.15" customHeight="1" spans="1:8">
      <c r="A37" s="15" t="s">
        <v>284</v>
      </c>
      <c r="B37" s="15" t="s">
        <v>285</v>
      </c>
      <c r="C37" s="6">
        <v>5</v>
      </c>
      <c r="D37" s="6"/>
      <c r="E37" s="17"/>
      <c r="F37" s="17"/>
      <c r="G37" s="17"/>
      <c r="H37" s="17">
        <v>5</v>
      </c>
    </row>
    <row r="38" ht="30.15" customHeight="1" spans="1:9">
      <c r="A38" s="16" t="s">
        <v>288</v>
      </c>
      <c r="B38" s="16" t="s">
        <v>289</v>
      </c>
      <c r="C38" s="14">
        <v>285</v>
      </c>
      <c r="D38" s="14"/>
      <c r="E38" s="14"/>
      <c r="F38" s="14"/>
      <c r="G38" s="14"/>
      <c r="H38" s="14">
        <v>285</v>
      </c>
      <c r="I38" s="18"/>
    </row>
    <row r="39" ht="30.15" customHeight="1" spans="1:9">
      <c r="A39" s="16" t="s">
        <v>290</v>
      </c>
      <c r="B39" s="16" t="s">
        <v>291</v>
      </c>
      <c r="C39" s="14">
        <v>285</v>
      </c>
      <c r="D39" s="14"/>
      <c r="E39" s="14"/>
      <c r="F39" s="14"/>
      <c r="G39" s="14"/>
      <c r="H39" s="14">
        <v>285</v>
      </c>
      <c r="I39" s="18"/>
    </row>
    <row r="40" ht="30.15" customHeight="1" spans="1:8">
      <c r="A40" s="15" t="s">
        <v>308</v>
      </c>
      <c r="B40" s="15" t="s">
        <v>310</v>
      </c>
      <c r="C40" s="6">
        <v>285</v>
      </c>
      <c r="D40" s="6"/>
      <c r="E40" s="17"/>
      <c r="F40" s="17"/>
      <c r="G40" s="17"/>
      <c r="H40" s="17">
        <v>285</v>
      </c>
    </row>
    <row r="41" ht="30.15" customHeight="1" spans="1:9">
      <c r="A41" s="16" t="s">
        <v>294</v>
      </c>
      <c r="B41" s="16" t="s">
        <v>295</v>
      </c>
      <c r="C41" s="14">
        <v>21</v>
      </c>
      <c r="D41" s="14"/>
      <c r="E41" s="14"/>
      <c r="F41" s="14"/>
      <c r="G41" s="14"/>
      <c r="H41" s="14">
        <v>21</v>
      </c>
      <c r="I41" s="18"/>
    </row>
    <row r="42" ht="30.15" customHeight="1" spans="1:9">
      <c r="A42" s="16" t="s">
        <v>296</v>
      </c>
      <c r="B42" s="16" t="s">
        <v>297</v>
      </c>
      <c r="C42" s="14">
        <v>21</v>
      </c>
      <c r="D42" s="14"/>
      <c r="E42" s="14"/>
      <c r="F42" s="14"/>
      <c r="G42" s="14"/>
      <c r="H42" s="14">
        <v>21</v>
      </c>
      <c r="I42" s="18"/>
    </row>
    <row r="43" ht="30.15" customHeight="1" spans="1:8">
      <c r="A43" s="15" t="s">
        <v>298</v>
      </c>
      <c r="B43" s="15" t="s">
        <v>299</v>
      </c>
      <c r="C43" s="6">
        <v>21</v>
      </c>
      <c r="D43" s="6"/>
      <c r="E43" s="17"/>
      <c r="F43" s="17"/>
      <c r="G43" s="17"/>
      <c r="H43" s="17">
        <v>21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"/>
    </sheetView>
  </sheetViews>
  <sheetFormatPr defaultColWidth="10" defaultRowHeight="14.4"/>
  <cols>
    <col min="1" max="1" width="12.8888888888889" customWidth="1"/>
    <col min="2" max="2" width="45.0555555555556" customWidth="1"/>
    <col min="3" max="3" width="14.9259259259259" customWidth="1"/>
    <col min="4" max="4" width="12.8888888888889" customWidth="1"/>
    <col min="5" max="12" width="13.2962962962963" customWidth="1"/>
    <col min="13" max="13" width="15.3333333333333" customWidth="1"/>
    <col min="14" max="14" width="17.1018518518519" customWidth="1"/>
    <col min="15" max="18" width="9.76851851851852" customWidth="1"/>
  </cols>
  <sheetData>
    <row r="1" ht="16.35" customHeight="1" spans="1:1">
      <c r="A1" s="3"/>
    </row>
    <row r="2" ht="45.7" customHeight="1" spans="1:14">
      <c r="A2" s="10" t="s">
        <v>527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60.3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16.35" customHeight="1" spans="13:14">
      <c r="M4" s="9" t="s">
        <v>2</v>
      </c>
      <c r="N4" s="9"/>
    </row>
    <row r="5" ht="26.05" customHeight="1" spans="1:14">
      <c r="A5" s="4" t="s">
        <v>199</v>
      </c>
      <c r="B5" s="4" t="s">
        <v>528</v>
      </c>
      <c r="C5" s="4" t="s">
        <v>529</v>
      </c>
      <c r="D5" s="4"/>
      <c r="E5" s="4"/>
      <c r="F5" s="4"/>
      <c r="G5" s="4"/>
      <c r="H5" s="4"/>
      <c r="I5" s="4"/>
      <c r="J5" s="4"/>
      <c r="K5" s="4"/>
      <c r="L5" s="4"/>
      <c r="M5" s="4" t="s">
        <v>530</v>
      </c>
      <c r="N5" s="4"/>
    </row>
    <row r="6" ht="31.9" customHeight="1" spans="1:14">
      <c r="A6" s="4"/>
      <c r="B6" s="4"/>
      <c r="C6" s="4" t="s">
        <v>531</v>
      </c>
      <c r="D6" s="4" t="s">
        <v>88</v>
      </c>
      <c r="E6" s="4"/>
      <c r="F6" s="4"/>
      <c r="G6" s="4"/>
      <c r="H6" s="4"/>
      <c r="I6" s="4"/>
      <c r="J6" s="4" t="s">
        <v>532</v>
      </c>
      <c r="K6" s="4" t="s">
        <v>90</v>
      </c>
      <c r="L6" s="4" t="s">
        <v>91</v>
      </c>
      <c r="M6" s="4" t="s">
        <v>533</v>
      </c>
      <c r="N6" s="4" t="s">
        <v>534</v>
      </c>
    </row>
    <row r="7" ht="38.8" customHeight="1" spans="1:14">
      <c r="A7" s="4"/>
      <c r="B7" s="4"/>
      <c r="C7" s="4"/>
      <c r="D7" s="4" t="s">
        <v>535</v>
      </c>
      <c r="E7" s="4" t="s">
        <v>536</v>
      </c>
      <c r="F7" s="4" t="s">
        <v>537</v>
      </c>
      <c r="G7" s="4" t="s">
        <v>538</v>
      </c>
      <c r="H7" s="4" t="s">
        <v>539</v>
      </c>
      <c r="I7" s="4" t="s">
        <v>540</v>
      </c>
      <c r="J7" s="4"/>
      <c r="K7" s="4"/>
      <c r="L7" s="4"/>
      <c r="M7" s="4"/>
      <c r="N7" s="4"/>
    </row>
    <row r="8" ht="26.05" customHeight="1" spans="1:14">
      <c r="A8" s="13"/>
      <c r="B8" s="4" t="s">
        <v>85</v>
      </c>
      <c r="C8" s="14">
        <v>1626.21</v>
      </c>
      <c r="D8" s="14">
        <v>1626.21</v>
      </c>
      <c r="E8" s="14">
        <v>626.21</v>
      </c>
      <c r="F8" s="14">
        <v>1000</v>
      </c>
      <c r="G8" s="14"/>
      <c r="H8" s="14"/>
      <c r="I8" s="14"/>
      <c r="J8" s="14"/>
      <c r="K8" s="14"/>
      <c r="L8" s="14"/>
      <c r="M8" s="14">
        <v>1626.21</v>
      </c>
      <c r="N8" s="13"/>
    </row>
    <row r="9" ht="26.05" customHeight="1" spans="1:14">
      <c r="A9" s="11" t="s">
        <v>103</v>
      </c>
      <c r="B9" s="11" t="s">
        <v>104</v>
      </c>
      <c r="C9" s="14">
        <v>1626.21</v>
      </c>
      <c r="D9" s="14">
        <v>1626.21</v>
      </c>
      <c r="E9" s="14">
        <v>626.21</v>
      </c>
      <c r="F9" s="14">
        <v>1000</v>
      </c>
      <c r="G9" s="14"/>
      <c r="H9" s="14"/>
      <c r="I9" s="14"/>
      <c r="J9" s="14"/>
      <c r="K9" s="14"/>
      <c r="L9" s="14"/>
      <c r="M9" s="14">
        <v>1626.21</v>
      </c>
      <c r="N9" s="13"/>
    </row>
    <row r="10" ht="26.05" customHeight="1" spans="1:14">
      <c r="A10" s="15" t="s">
        <v>541</v>
      </c>
      <c r="B10" s="15" t="s">
        <v>542</v>
      </c>
      <c r="C10" s="6">
        <v>100</v>
      </c>
      <c r="D10" s="6">
        <v>100</v>
      </c>
      <c r="E10" s="6"/>
      <c r="F10" s="6">
        <v>100</v>
      </c>
      <c r="G10" s="6"/>
      <c r="H10" s="6"/>
      <c r="I10" s="6"/>
      <c r="J10" s="6"/>
      <c r="K10" s="6"/>
      <c r="L10" s="6"/>
      <c r="M10" s="6">
        <v>100</v>
      </c>
      <c r="N10" s="5"/>
    </row>
    <row r="11" ht="26.05" customHeight="1" spans="1:14">
      <c r="A11" s="15" t="s">
        <v>541</v>
      </c>
      <c r="B11" s="15" t="s">
        <v>543</v>
      </c>
      <c r="C11" s="6">
        <v>20</v>
      </c>
      <c r="D11" s="6">
        <v>20</v>
      </c>
      <c r="E11" s="6">
        <v>20</v>
      </c>
      <c r="F11" s="6"/>
      <c r="G11" s="6"/>
      <c r="H11" s="6"/>
      <c r="I11" s="6"/>
      <c r="J11" s="6"/>
      <c r="K11" s="6"/>
      <c r="L11" s="6"/>
      <c r="M11" s="6">
        <v>20</v>
      </c>
      <c r="N11" s="5"/>
    </row>
    <row r="12" ht="26.05" customHeight="1" spans="1:14">
      <c r="A12" s="15" t="s">
        <v>541</v>
      </c>
      <c r="B12" s="15" t="s">
        <v>544</v>
      </c>
      <c r="C12" s="6">
        <v>100</v>
      </c>
      <c r="D12" s="6">
        <v>100</v>
      </c>
      <c r="E12" s="6"/>
      <c r="F12" s="6">
        <v>100</v>
      </c>
      <c r="G12" s="6"/>
      <c r="H12" s="6"/>
      <c r="I12" s="6"/>
      <c r="J12" s="6"/>
      <c r="K12" s="6"/>
      <c r="L12" s="6"/>
      <c r="M12" s="6">
        <v>100</v>
      </c>
      <c r="N12" s="5"/>
    </row>
    <row r="13" ht="26.05" customHeight="1" spans="1:14">
      <c r="A13" s="15" t="s">
        <v>541</v>
      </c>
      <c r="B13" s="15" t="s">
        <v>545</v>
      </c>
      <c r="C13" s="6">
        <v>24.3</v>
      </c>
      <c r="D13" s="6">
        <v>24.3</v>
      </c>
      <c r="E13" s="6">
        <v>24.3</v>
      </c>
      <c r="F13" s="6"/>
      <c r="G13" s="6"/>
      <c r="H13" s="6"/>
      <c r="I13" s="6"/>
      <c r="J13" s="6"/>
      <c r="K13" s="6"/>
      <c r="L13" s="6"/>
      <c r="M13" s="6">
        <v>24.3</v>
      </c>
      <c r="N13" s="5"/>
    </row>
    <row r="14" ht="26.05" customHeight="1" spans="1:14">
      <c r="A14" s="15" t="s">
        <v>541</v>
      </c>
      <c r="B14" s="15" t="s">
        <v>546</v>
      </c>
      <c r="C14" s="6">
        <v>150</v>
      </c>
      <c r="D14" s="6">
        <v>150</v>
      </c>
      <c r="E14" s="6"/>
      <c r="F14" s="6">
        <v>150</v>
      </c>
      <c r="G14" s="6"/>
      <c r="H14" s="6"/>
      <c r="I14" s="6"/>
      <c r="J14" s="6"/>
      <c r="K14" s="6"/>
      <c r="L14" s="6"/>
      <c r="M14" s="6">
        <v>150</v>
      </c>
      <c r="N14" s="5"/>
    </row>
    <row r="15" ht="26.05" customHeight="1" spans="1:14">
      <c r="A15" s="15" t="s">
        <v>541</v>
      </c>
      <c r="B15" s="15" t="s">
        <v>547</v>
      </c>
      <c r="C15" s="6">
        <v>280</v>
      </c>
      <c r="D15" s="6">
        <v>280</v>
      </c>
      <c r="E15" s="6"/>
      <c r="F15" s="6">
        <v>280</v>
      </c>
      <c r="G15" s="6"/>
      <c r="H15" s="6"/>
      <c r="I15" s="6"/>
      <c r="J15" s="6"/>
      <c r="K15" s="6"/>
      <c r="L15" s="6"/>
      <c r="M15" s="6">
        <v>280</v>
      </c>
      <c r="N15" s="5"/>
    </row>
    <row r="16" ht="26.05" customHeight="1" spans="1:14">
      <c r="A16" s="15" t="s">
        <v>541</v>
      </c>
      <c r="B16" s="15" t="s">
        <v>548</v>
      </c>
      <c r="C16" s="6">
        <v>42.84</v>
      </c>
      <c r="D16" s="6">
        <v>42.84</v>
      </c>
      <c r="E16" s="6">
        <v>42.84</v>
      </c>
      <c r="F16" s="6"/>
      <c r="G16" s="6"/>
      <c r="H16" s="6"/>
      <c r="I16" s="6"/>
      <c r="J16" s="6"/>
      <c r="K16" s="6"/>
      <c r="L16" s="6"/>
      <c r="M16" s="6">
        <v>42.84</v>
      </c>
      <c r="N16" s="5"/>
    </row>
    <row r="17" ht="26.05" customHeight="1" spans="1:14">
      <c r="A17" s="15" t="s">
        <v>541</v>
      </c>
      <c r="B17" s="15" t="s">
        <v>549</v>
      </c>
      <c r="C17" s="6">
        <v>370</v>
      </c>
      <c r="D17" s="6">
        <v>370</v>
      </c>
      <c r="E17" s="6"/>
      <c r="F17" s="6">
        <v>370</v>
      </c>
      <c r="G17" s="6"/>
      <c r="H17" s="6"/>
      <c r="I17" s="6"/>
      <c r="J17" s="6"/>
      <c r="K17" s="6"/>
      <c r="L17" s="6"/>
      <c r="M17" s="6">
        <v>370</v>
      </c>
      <c r="N17" s="5"/>
    </row>
    <row r="18" ht="26.05" customHeight="1" spans="1:14">
      <c r="A18" s="15" t="s">
        <v>550</v>
      </c>
      <c r="B18" s="15" t="s">
        <v>551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5"/>
    </row>
    <row r="19" ht="26.05" customHeight="1" spans="1:14">
      <c r="A19" s="15" t="s">
        <v>550</v>
      </c>
      <c r="B19" s="15" t="s">
        <v>552</v>
      </c>
      <c r="C19" s="6">
        <v>310</v>
      </c>
      <c r="D19" s="6">
        <v>310</v>
      </c>
      <c r="E19" s="6">
        <v>310</v>
      </c>
      <c r="F19" s="6"/>
      <c r="G19" s="6"/>
      <c r="H19" s="6"/>
      <c r="I19" s="6"/>
      <c r="J19" s="6"/>
      <c r="K19" s="6"/>
      <c r="L19" s="6"/>
      <c r="M19" s="6">
        <v>310</v>
      </c>
      <c r="N19" s="5"/>
    </row>
    <row r="20" ht="26.05" customHeight="1" spans="1:14">
      <c r="A20" s="15" t="s">
        <v>553</v>
      </c>
      <c r="B20" s="15" t="s">
        <v>548</v>
      </c>
      <c r="C20" s="6">
        <v>20.4</v>
      </c>
      <c r="D20" s="6">
        <v>20.4</v>
      </c>
      <c r="E20" s="6">
        <v>20.4</v>
      </c>
      <c r="F20" s="6"/>
      <c r="G20" s="6"/>
      <c r="H20" s="6"/>
      <c r="I20" s="6"/>
      <c r="J20" s="6"/>
      <c r="K20" s="6"/>
      <c r="L20" s="6"/>
      <c r="M20" s="6">
        <v>20.4</v>
      </c>
      <c r="N20" s="5"/>
    </row>
    <row r="21" ht="26.05" customHeight="1" spans="1:14">
      <c r="A21" s="15" t="s">
        <v>554</v>
      </c>
      <c r="B21" s="15" t="s">
        <v>555</v>
      </c>
      <c r="C21" s="6">
        <v>0.44</v>
      </c>
      <c r="D21" s="6">
        <v>0.44</v>
      </c>
      <c r="E21" s="6">
        <v>0.44</v>
      </c>
      <c r="F21" s="6"/>
      <c r="G21" s="6"/>
      <c r="H21" s="6"/>
      <c r="I21" s="6"/>
      <c r="J21" s="6"/>
      <c r="K21" s="6"/>
      <c r="L21" s="6"/>
      <c r="M21" s="6">
        <v>0.44</v>
      </c>
      <c r="N21" s="5"/>
    </row>
    <row r="22" ht="26.05" customHeight="1" spans="1:14">
      <c r="A22" s="15" t="s">
        <v>556</v>
      </c>
      <c r="B22" s="15" t="s">
        <v>557</v>
      </c>
      <c r="C22" s="6">
        <v>18.23</v>
      </c>
      <c r="D22" s="6">
        <v>18.23</v>
      </c>
      <c r="E22" s="6">
        <v>18.23</v>
      </c>
      <c r="F22" s="6"/>
      <c r="G22" s="6"/>
      <c r="H22" s="6"/>
      <c r="I22" s="6"/>
      <c r="J22" s="6"/>
      <c r="K22" s="6"/>
      <c r="L22" s="6"/>
      <c r="M22" s="6">
        <v>18.23</v>
      </c>
      <c r="N22" s="5"/>
    </row>
    <row r="23" ht="26.05" customHeight="1" spans="1:14">
      <c r="A23" s="15" t="s">
        <v>556</v>
      </c>
      <c r="B23" s="15" t="s">
        <v>558</v>
      </c>
      <c r="C23" s="6">
        <v>190</v>
      </c>
      <c r="D23" s="6">
        <v>190</v>
      </c>
      <c r="E23" s="6">
        <v>190</v>
      </c>
      <c r="F23" s="6"/>
      <c r="G23" s="6"/>
      <c r="H23" s="6"/>
      <c r="I23" s="6"/>
      <c r="J23" s="6"/>
      <c r="K23" s="6"/>
      <c r="L23" s="6"/>
      <c r="M23" s="6">
        <v>190</v>
      </c>
      <c r="N23" s="5"/>
    </row>
  </sheetData>
  <mergeCells count="14">
    <mergeCell ref="A2:N2"/>
    <mergeCell ref="A3:N3"/>
    <mergeCell ref="M4:N4"/>
    <mergeCell ref="C5:L5"/>
    <mergeCell ref="M5:N5"/>
    <mergeCell ref="D6:I6"/>
    <mergeCell ref="A5:A7"/>
    <mergeCell ref="B5:B7"/>
    <mergeCell ref="C6:C7"/>
    <mergeCell ref="J6:J7"/>
    <mergeCell ref="K6:K7"/>
    <mergeCell ref="L6:L7"/>
    <mergeCell ref="M6:M7"/>
    <mergeCell ref="N6:N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H11" sqref="H11"/>
    </sheetView>
  </sheetViews>
  <sheetFormatPr defaultColWidth="10" defaultRowHeight="14.4"/>
  <cols>
    <col min="1" max="1" width="9.76851851851852" customWidth="1"/>
    <col min="2" max="2" width="25.5092592592593" customWidth="1"/>
    <col min="3" max="3" width="12.8888888888889" customWidth="1"/>
    <col min="4" max="4" width="16.4166666666667" customWidth="1"/>
    <col min="5" max="5" width="17.7777777777778" customWidth="1"/>
    <col min="6" max="6" width="13.9722222222222" customWidth="1"/>
    <col min="7" max="7" width="13.4351851851852" customWidth="1"/>
    <col min="8" max="8" width="12.3518518518519" customWidth="1"/>
    <col min="9" max="9" width="21.5740740740741" customWidth="1"/>
    <col min="10" max="10" width="16.962962962963" customWidth="1"/>
    <col min="11" max="11" width="15.6018518518519" customWidth="1"/>
    <col min="12" max="12" width="14.787037037037" customWidth="1"/>
    <col min="13" max="13" width="16.8240740740741" customWidth="1"/>
    <col min="14" max="14" width="19.1296296296296" customWidth="1"/>
    <col min="15" max="18" width="9.76851851851852" customWidth="1"/>
  </cols>
  <sheetData>
    <row r="1" ht="16.35" customHeight="1" spans="1: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7.95" customHeight="1" spans="1:14">
      <c r="A2" s="3"/>
      <c r="B2" s="3"/>
      <c r="C2" s="10" t="s">
        <v>559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ht="60.35" customHeight="1" spans="1:14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ht="24.15" customHeight="1" spans="1:1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9" t="s">
        <v>2</v>
      </c>
      <c r="N4" s="9"/>
    </row>
    <row r="5" ht="33.6" customHeight="1" spans="1:14">
      <c r="A5" s="4" t="s">
        <v>199</v>
      </c>
      <c r="B5" s="4" t="s">
        <v>560</v>
      </c>
      <c r="C5" s="4" t="s">
        <v>561</v>
      </c>
      <c r="D5" s="4" t="s">
        <v>562</v>
      </c>
      <c r="E5" s="4" t="s">
        <v>563</v>
      </c>
      <c r="F5" s="4" t="s">
        <v>564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565</v>
      </c>
      <c r="G6" s="4" t="s">
        <v>566</v>
      </c>
      <c r="H6" s="4" t="s">
        <v>567</v>
      </c>
      <c r="I6" s="4" t="s">
        <v>568</v>
      </c>
      <c r="J6" s="4" t="s">
        <v>569</v>
      </c>
      <c r="K6" s="4" t="s">
        <v>570</v>
      </c>
      <c r="L6" s="4" t="s">
        <v>571</v>
      </c>
      <c r="M6" s="4" t="s">
        <v>572</v>
      </c>
      <c r="N6" s="4" t="s">
        <v>573</v>
      </c>
    </row>
    <row r="7" ht="25.85" customHeight="1" spans="1:14">
      <c r="A7" s="11" t="s">
        <v>103</v>
      </c>
      <c r="B7" s="11" t="s">
        <v>104</v>
      </c>
      <c r="C7" s="12">
        <v>2358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ht="28.45" customHeight="1" spans="1:14">
      <c r="A8" s="13" t="s">
        <v>105</v>
      </c>
      <c r="B8" s="13" t="s">
        <v>106</v>
      </c>
      <c r="C8" s="14">
        <v>2300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ht="46.1" customHeight="1" spans="1:14">
      <c r="A9" s="5" t="s">
        <v>541</v>
      </c>
      <c r="B9" s="5" t="s">
        <v>574</v>
      </c>
      <c r="C9" s="6">
        <v>2300</v>
      </c>
      <c r="D9" s="5" t="s">
        <v>575</v>
      </c>
      <c r="E9" s="5" t="s">
        <v>576</v>
      </c>
      <c r="F9" s="13" t="s">
        <v>577</v>
      </c>
      <c r="G9" s="5" t="s">
        <v>578</v>
      </c>
      <c r="H9" s="5" t="s">
        <v>579</v>
      </c>
      <c r="I9" s="5" t="s">
        <v>579</v>
      </c>
      <c r="J9" s="5" t="s">
        <v>579</v>
      </c>
      <c r="K9" s="5"/>
      <c r="L9" s="5" t="s">
        <v>580</v>
      </c>
      <c r="M9" s="5" t="s">
        <v>581</v>
      </c>
      <c r="N9" s="5"/>
    </row>
    <row r="10" ht="46.1" customHeight="1" spans="1:14">
      <c r="A10" s="5"/>
      <c r="B10" s="5"/>
      <c r="C10" s="6"/>
      <c r="D10" s="5"/>
      <c r="E10" s="5"/>
      <c r="F10" s="13"/>
      <c r="G10" s="5" t="s">
        <v>582</v>
      </c>
      <c r="H10" s="5" t="s">
        <v>583</v>
      </c>
      <c r="I10" s="5" t="s">
        <v>584</v>
      </c>
      <c r="J10" s="5" t="s">
        <v>585</v>
      </c>
      <c r="K10" s="5"/>
      <c r="L10" s="5" t="s">
        <v>580</v>
      </c>
      <c r="M10" s="5" t="s">
        <v>581</v>
      </c>
      <c r="N10" s="5"/>
    </row>
    <row r="11" ht="46.1" customHeight="1" spans="1:14">
      <c r="A11" s="5"/>
      <c r="B11" s="5"/>
      <c r="C11" s="6"/>
      <c r="D11" s="5"/>
      <c r="E11" s="5"/>
      <c r="F11" s="13"/>
      <c r="G11" s="5" t="s">
        <v>586</v>
      </c>
      <c r="H11" s="5" t="s">
        <v>587</v>
      </c>
      <c r="I11" s="5" t="s">
        <v>588</v>
      </c>
      <c r="J11" s="5" t="s">
        <v>589</v>
      </c>
      <c r="K11" s="5"/>
      <c r="L11" s="5" t="s">
        <v>590</v>
      </c>
      <c r="M11" s="5" t="s">
        <v>591</v>
      </c>
      <c r="N11" s="5"/>
    </row>
    <row r="12" ht="50" customHeight="1" spans="1:14">
      <c r="A12" s="5"/>
      <c r="B12" s="5"/>
      <c r="C12" s="6"/>
      <c r="D12" s="5"/>
      <c r="E12" s="5"/>
      <c r="F12" s="13" t="s">
        <v>592</v>
      </c>
      <c r="G12" s="5" t="s">
        <v>593</v>
      </c>
      <c r="H12" s="5" t="s">
        <v>594</v>
      </c>
      <c r="I12" s="5" t="s">
        <v>595</v>
      </c>
      <c r="J12" s="5" t="s">
        <v>596</v>
      </c>
      <c r="K12" s="5"/>
      <c r="L12" s="5" t="s">
        <v>597</v>
      </c>
      <c r="M12" s="5" t="s">
        <v>591</v>
      </c>
      <c r="N12" s="5"/>
    </row>
    <row r="13" ht="46.1" customHeight="1" spans="1:14">
      <c r="A13" s="5"/>
      <c r="B13" s="5"/>
      <c r="C13" s="6"/>
      <c r="D13" s="5"/>
      <c r="E13" s="5"/>
      <c r="F13" s="13" t="s">
        <v>598</v>
      </c>
      <c r="G13" s="5" t="s">
        <v>599</v>
      </c>
      <c r="H13" s="5" t="s">
        <v>600</v>
      </c>
      <c r="I13" s="5" t="s">
        <v>601</v>
      </c>
      <c r="J13" s="5" t="s">
        <v>602</v>
      </c>
      <c r="K13" s="5"/>
      <c r="L13" s="5" t="s">
        <v>603</v>
      </c>
      <c r="M13" s="5" t="s">
        <v>591</v>
      </c>
      <c r="N13" s="5"/>
    </row>
    <row r="14" ht="46.1" customHeight="1" spans="1:14">
      <c r="A14" s="5"/>
      <c r="B14" s="5"/>
      <c r="C14" s="6"/>
      <c r="D14" s="5"/>
      <c r="E14" s="5"/>
      <c r="F14" s="13"/>
      <c r="G14" s="5" t="s">
        <v>604</v>
      </c>
      <c r="H14" s="5" t="s">
        <v>605</v>
      </c>
      <c r="I14" s="5" t="s">
        <v>606</v>
      </c>
      <c r="J14" s="5" t="s">
        <v>607</v>
      </c>
      <c r="K14" s="5"/>
      <c r="L14" s="5" t="s">
        <v>597</v>
      </c>
      <c r="M14" s="5" t="s">
        <v>581</v>
      </c>
      <c r="N14" s="5"/>
    </row>
    <row r="15" ht="46.1" customHeight="1" spans="1:14">
      <c r="A15" s="5"/>
      <c r="B15" s="5"/>
      <c r="C15" s="6"/>
      <c r="D15" s="5"/>
      <c r="E15" s="5"/>
      <c r="F15" s="13"/>
      <c r="G15" s="5" t="s">
        <v>608</v>
      </c>
      <c r="H15" s="5" t="s">
        <v>579</v>
      </c>
      <c r="I15" s="5" t="s">
        <v>579</v>
      </c>
      <c r="J15" s="5" t="s">
        <v>579</v>
      </c>
      <c r="K15" s="5"/>
      <c r="L15" s="5" t="s">
        <v>580</v>
      </c>
      <c r="M15" s="5" t="s">
        <v>581</v>
      </c>
      <c r="N15" s="5"/>
    </row>
    <row r="16" ht="46.1" customHeight="1" spans="1:14">
      <c r="A16" s="5"/>
      <c r="B16" s="5"/>
      <c r="C16" s="6"/>
      <c r="D16" s="5"/>
      <c r="E16" s="5"/>
      <c r="F16" s="13"/>
      <c r="G16" s="5" t="s">
        <v>609</v>
      </c>
      <c r="H16" s="5" t="s">
        <v>579</v>
      </c>
      <c r="I16" s="5" t="s">
        <v>579</v>
      </c>
      <c r="J16" s="5" t="s">
        <v>579</v>
      </c>
      <c r="K16" s="5"/>
      <c r="L16" s="5" t="s">
        <v>580</v>
      </c>
      <c r="M16" s="5" t="s">
        <v>581</v>
      </c>
      <c r="N16" s="5"/>
    </row>
    <row r="17" ht="46.1" customHeight="1" spans="1:14">
      <c r="A17" s="5"/>
      <c r="B17" s="5"/>
      <c r="C17" s="6"/>
      <c r="D17" s="5"/>
      <c r="E17" s="5"/>
      <c r="F17" s="13" t="s">
        <v>610</v>
      </c>
      <c r="G17" s="5" t="s">
        <v>611</v>
      </c>
      <c r="H17" s="5" t="s">
        <v>612</v>
      </c>
      <c r="I17" s="5" t="s">
        <v>613</v>
      </c>
      <c r="J17" s="5" t="s">
        <v>614</v>
      </c>
      <c r="K17" s="5"/>
      <c r="L17" s="5" t="s">
        <v>615</v>
      </c>
      <c r="M17" s="5" t="s">
        <v>591</v>
      </c>
      <c r="N17" s="5"/>
    </row>
    <row r="18" ht="46.1" customHeight="1" spans="1:14">
      <c r="A18" s="5"/>
      <c r="B18" s="5"/>
      <c r="C18" s="6"/>
      <c r="D18" s="5"/>
      <c r="E18" s="5"/>
      <c r="F18" s="13"/>
      <c r="G18" s="5" t="s">
        <v>616</v>
      </c>
      <c r="H18" s="5" t="s">
        <v>617</v>
      </c>
      <c r="I18" s="5" t="s">
        <v>618</v>
      </c>
      <c r="J18" s="5" t="s">
        <v>619</v>
      </c>
      <c r="K18" s="5"/>
      <c r="L18" s="5" t="s">
        <v>603</v>
      </c>
      <c r="M18" s="5" t="s">
        <v>581</v>
      </c>
      <c r="N18" s="5"/>
    </row>
    <row r="19" ht="46.1" customHeight="1" spans="1:14">
      <c r="A19" s="5"/>
      <c r="B19" s="5"/>
      <c r="C19" s="6"/>
      <c r="D19" s="5"/>
      <c r="E19" s="5"/>
      <c r="F19" s="13"/>
      <c r="G19" s="5" t="s">
        <v>620</v>
      </c>
      <c r="H19" s="5" t="s">
        <v>621</v>
      </c>
      <c r="I19" s="5" t="s">
        <v>622</v>
      </c>
      <c r="J19" s="5" t="s">
        <v>623</v>
      </c>
      <c r="K19" s="5"/>
      <c r="L19" s="5" t="s">
        <v>580</v>
      </c>
      <c r="M19" s="5" t="s">
        <v>581</v>
      </c>
      <c r="N19" s="5"/>
    </row>
    <row r="20" ht="28.45" customHeight="1" spans="1:14">
      <c r="A20" s="13" t="s">
        <v>135</v>
      </c>
      <c r="B20" s="13" t="s">
        <v>136</v>
      </c>
      <c r="C20" s="14">
        <v>58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ht="87.95" customHeight="1" spans="1:14">
      <c r="A21" s="5" t="s">
        <v>624</v>
      </c>
      <c r="B21" s="5" t="s">
        <v>574</v>
      </c>
      <c r="C21" s="6">
        <v>58</v>
      </c>
      <c r="D21" s="5" t="s">
        <v>625</v>
      </c>
      <c r="E21" s="5" t="s">
        <v>626</v>
      </c>
      <c r="F21" s="13" t="s">
        <v>610</v>
      </c>
      <c r="G21" s="5" t="s">
        <v>611</v>
      </c>
      <c r="H21" s="5" t="s">
        <v>627</v>
      </c>
      <c r="I21" s="5" t="s">
        <v>628</v>
      </c>
      <c r="J21" s="5" t="s">
        <v>629</v>
      </c>
      <c r="K21" s="5" t="s">
        <v>597</v>
      </c>
      <c r="L21" s="5"/>
      <c r="M21" s="5" t="s">
        <v>630</v>
      </c>
      <c r="N21" s="5"/>
    </row>
    <row r="22" ht="87.95" customHeight="1" spans="1:14">
      <c r="A22" s="5"/>
      <c r="B22" s="5"/>
      <c r="C22" s="6"/>
      <c r="D22" s="5"/>
      <c r="E22" s="5"/>
      <c r="F22" s="13"/>
      <c r="G22" s="5"/>
      <c r="H22" s="5" t="s">
        <v>631</v>
      </c>
      <c r="I22" s="5" t="s">
        <v>628</v>
      </c>
      <c r="J22" s="5" t="s">
        <v>629</v>
      </c>
      <c r="K22" s="5" t="s">
        <v>597</v>
      </c>
      <c r="L22" s="5"/>
      <c r="M22" s="5" t="s">
        <v>630</v>
      </c>
      <c r="N22" s="5"/>
    </row>
    <row r="23" ht="62.95" customHeight="1" spans="1:14">
      <c r="A23" s="5"/>
      <c r="B23" s="5"/>
      <c r="C23" s="6"/>
      <c r="D23" s="5"/>
      <c r="E23" s="5"/>
      <c r="F23" s="13"/>
      <c r="G23" s="5" t="s">
        <v>620</v>
      </c>
      <c r="H23" s="5" t="s">
        <v>627</v>
      </c>
      <c r="I23" s="5" t="s">
        <v>628</v>
      </c>
      <c r="J23" s="5" t="s">
        <v>632</v>
      </c>
      <c r="K23" s="5" t="s">
        <v>597</v>
      </c>
      <c r="L23" s="5"/>
      <c r="M23" s="5" t="s">
        <v>630</v>
      </c>
      <c r="N23" s="5"/>
    </row>
    <row r="24" ht="62.95" customHeight="1" spans="1:14">
      <c r="A24" s="5"/>
      <c r="B24" s="5"/>
      <c r="C24" s="6"/>
      <c r="D24" s="5"/>
      <c r="E24" s="5"/>
      <c r="F24" s="13"/>
      <c r="G24" s="5"/>
      <c r="H24" s="5" t="s">
        <v>631</v>
      </c>
      <c r="I24" s="5" t="s">
        <v>628</v>
      </c>
      <c r="J24" s="5" t="s">
        <v>632</v>
      </c>
      <c r="K24" s="5" t="s">
        <v>597</v>
      </c>
      <c r="L24" s="5"/>
      <c r="M24" s="5" t="s">
        <v>630</v>
      </c>
      <c r="N24" s="5"/>
    </row>
    <row r="25" ht="43.1" customHeight="1" spans="1:14">
      <c r="A25" s="5"/>
      <c r="B25" s="5"/>
      <c r="C25" s="6"/>
      <c r="D25" s="5"/>
      <c r="E25" s="5"/>
      <c r="F25" s="13"/>
      <c r="G25" s="5" t="s">
        <v>616</v>
      </c>
      <c r="H25" s="5" t="s">
        <v>579</v>
      </c>
      <c r="I25" s="5" t="s">
        <v>628</v>
      </c>
      <c r="J25" s="5"/>
      <c r="K25" s="5" t="s">
        <v>597</v>
      </c>
      <c r="L25" s="5" t="s">
        <v>579</v>
      </c>
      <c r="M25" s="5" t="s">
        <v>630</v>
      </c>
      <c r="N25" s="5"/>
    </row>
    <row r="26" ht="43.1" customHeight="1" spans="1:14">
      <c r="A26" s="5"/>
      <c r="B26" s="5"/>
      <c r="C26" s="6"/>
      <c r="D26" s="5"/>
      <c r="E26" s="5"/>
      <c r="F26" s="13" t="s">
        <v>598</v>
      </c>
      <c r="G26" s="5" t="s">
        <v>608</v>
      </c>
      <c r="H26" s="5" t="s">
        <v>633</v>
      </c>
      <c r="I26" s="5" t="s">
        <v>628</v>
      </c>
      <c r="J26" s="5" t="s">
        <v>634</v>
      </c>
      <c r="K26" s="5" t="s">
        <v>597</v>
      </c>
      <c r="L26" s="5"/>
      <c r="M26" s="5"/>
      <c r="N26" s="5"/>
    </row>
    <row r="27" ht="43.1" customHeight="1" spans="1:14">
      <c r="A27" s="5"/>
      <c r="B27" s="5"/>
      <c r="C27" s="6"/>
      <c r="D27" s="5"/>
      <c r="E27" s="5"/>
      <c r="F27" s="13"/>
      <c r="G27" s="5"/>
      <c r="H27" s="5" t="s">
        <v>635</v>
      </c>
      <c r="I27" s="5" t="s">
        <v>628</v>
      </c>
      <c r="J27" s="5" t="s">
        <v>636</v>
      </c>
      <c r="K27" s="5" t="s">
        <v>597</v>
      </c>
      <c r="L27" s="5"/>
      <c r="M27" s="5" t="s">
        <v>630</v>
      </c>
      <c r="N27" s="5"/>
    </row>
    <row r="28" ht="75.9" customHeight="1" spans="1:14">
      <c r="A28" s="5"/>
      <c r="B28" s="5"/>
      <c r="C28" s="6"/>
      <c r="D28" s="5"/>
      <c r="E28" s="5"/>
      <c r="F28" s="13"/>
      <c r="G28" s="5"/>
      <c r="H28" s="5" t="s">
        <v>637</v>
      </c>
      <c r="I28" s="5" t="s">
        <v>638</v>
      </c>
      <c r="J28" s="5" t="s">
        <v>639</v>
      </c>
      <c r="K28" s="5" t="s">
        <v>640</v>
      </c>
      <c r="L28" s="5" t="s">
        <v>641</v>
      </c>
      <c r="M28" s="5" t="s">
        <v>581</v>
      </c>
      <c r="N28" s="5"/>
    </row>
    <row r="29" ht="43.1" customHeight="1" spans="1:14">
      <c r="A29" s="5"/>
      <c r="B29" s="5"/>
      <c r="C29" s="6"/>
      <c r="D29" s="5"/>
      <c r="E29" s="5"/>
      <c r="F29" s="13"/>
      <c r="G29" s="5" t="s">
        <v>599</v>
      </c>
      <c r="H29" s="5" t="s">
        <v>579</v>
      </c>
      <c r="I29" s="5" t="s">
        <v>628</v>
      </c>
      <c r="J29" s="5"/>
      <c r="K29" s="5" t="s">
        <v>597</v>
      </c>
      <c r="L29" s="5"/>
      <c r="M29" s="5" t="s">
        <v>630</v>
      </c>
      <c r="N29" s="5"/>
    </row>
    <row r="30" ht="43.1" customHeight="1" spans="1:14">
      <c r="A30" s="5"/>
      <c r="B30" s="5"/>
      <c r="C30" s="6"/>
      <c r="D30" s="5"/>
      <c r="E30" s="5"/>
      <c r="F30" s="13"/>
      <c r="G30" s="5" t="s">
        <v>609</v>
      </c>
      <c r="H30" s="5" t="s">
        <v>579</v>
      </c>
      <c r="I30" s="5" t="s">
        <v>628</v>
      </c>
      <c r="J30" s="5"/>
      <c r="K30" s="5" t="s">
        <v>597</v>
      </c>
      <c r="L30" s="5"/>
      <c r="M30" s="5" t="s">
        <v>630</v>
      </c>
      <c r="N30" s="5"/>
    </row>
    <row r="31" ht="43.1" customHeight="1" spans="1:14">
      <c r="A31" s="5"/>
      <c r="B31" s="5"/>
      <c r="C31" s="6"/>
      <c r="D31" s="5"/>
      <c r="E31" s="5"/>
      <c r="F31" s="13"/>
      <c r="G31" s="5" t="s">
        <v>604</v>
      </c>
      <c r="H31" s="5" t="s">
        <v>579</v>
      </c>
      <c r="I31" s="5" t="s">
        <v>628</v>
      </c>
      <c r="J31" s="5"/>
      <c r="K31" s="5" t="s">
        <v>597</v>
      </c>
      <c r="L31" s="5"/>
      <c r="M31" s="5" t="s">
        <v>630</v>
      </c>
      <c r="N31" s="5"/>
    </row>
    <row r="32" ht="43.1" customHeight="1" spans="1:14">
      <c r="A32" s="5"/>
      <c r="B32" s="5"/>
      <c r="C32" s="6"/>
      <c r="D32" s="5"/>
      <c r="E32" s="5"/>
      <c r="F32" s="13" t="s">
        <v>592</v>
      </c>
      <c r="G32" s="5" t="s">
        <v>593</v>
      </c>
      <c r="H32" s="5" t="s">
        <v>579</v>
      </c>
      <c r="I32" s="5" t="s">
        <v>628</v>
      </c>
      <c r="J32" s="5"/>
      <c r="K32" s="5" t="s">
        <v>597</v>
      </c>
      <c r="L32" s="5"/>
      <c r="M32" s="5" t="s">
        <v>630</v>
      </c>
      <c r="N32" s="5"/>
    </row>
    <row r="33" ht="43.1" customHeight="1" spans="1:14">
      <c r="A33" s="5"/>
      <c r="B33" s="5"/>
      <c r="C33" s="6"/>
      <c r="D33" s="5"/>
      <c r="E33" s="5"/>
      <c r="F33" s="13" t="s">
        <v>577</v>
      </c>
      <c r="G33" s="5" t="s">
        <v>578</v>
      </c>
      <c r="H33" s="5" t="s">
        <v>579</v>
      </c>
      <c r="I33" s="5" t="s">
        <v>628</v>
      </c>
      <c r="J33" s="5" t="s">
        <v>579</v>
      </c>
      <c r="K33" s="5" t="s">
        <v>597</v>
      </c>
      <c r="L33" s="5"/>
      <c r="M33" s="5" t="s">
        <v>630</v>
      </c>
      <c r="N33" s="5"/>
    </row>
    <row r="34" ht="43.1" customHeight="1" spans="1:14">
      <c r="A34" s="5"/>
      <c r="B34" s="5"/>
      <c r="C34" s="6"/>
      <c r="D34" s="5"/>
      <c r="E34" s="5"/>
      <c r="F34" s="13"/>
      <c r="G34" s="5" t="s">
        <v>586</v>
      </c>
      <c r="H34" s="5" t="s">
        <v>579</v>
      </c>
      <c r="I34" s="5" t="s">
        <v>628</v>
      </c>
      <c r="J34" s="5" t="s">
        <v>579</v>
      </c>
      <c r="K34" s="5" t="s">
        <v>597</v>
      </c>
      <c r="L34" s="5"/>
      <c r="M34" s="5" t="s">
        <v>630</v>
      </c>
      <c r="N34" s="5"/>
    </row>
    <row r="35" ht="43.1" customHeight="1" spans="1:14">
      <c r="A35" s="5"/>
      <c r="B35" s="5"/>
      <c r="C35" s="6"/>
      <c r="D35" s="5"/>
      <c r="E35" s="5"/>
      <c r="F35" s="13"/>
      <c r="G35" s="5" t="s">
        <v>582</v>
      </c>
      <c r="H35" s="5" t="s">
        <v>579</v>
      </c>
      <c r="I35" s="5" t="s">
        <v>628</v>
      </c>
      <c r="J35" s="5" t="s">
        <v>579</v>
      </c>
      <c r="K35" s="5" t="s">
        <v>597</v>
      </c>
      <c r="L35" s="5"/>
      <c r="M35" s="5" t="s">
        <v>630</v>
      </c>
      <c r="N35" s="5"/>
    </row>
    <row r="36" spans="1:4">
      <c r="A36" s="3" t="s">
        <v>642</v>
      </c>
      <c r="B36" s="3"/>
      <c r="C36" s="3"/>
      <c r="D36" s="3"/>
    </row>
  </sheetData>
  <mergeCells count="29">
    <mergeCell ref="C2:N2"/>
    <mergeCell ref="A3:N3"/>
    <mergeCell ref="M4:N4"/>
    <mergeCell ref="F5:N5"/>
    <mergeCell ref="A36:D36"/>
    <mergeCell ref="A5:A6"/>
    <mergeCell ref="A9:A19"/>
    <mergeCell ref="A21:A35"/>
    <mergeCell ref="B5:B6"/>
    <mergeCell ref="B9:B19"/>
    <mergeCell ref="B21:B35"/>
    <mergeCell ref="C5:C6"/>
    <mergeCell ref="C9:C19"/>
    <mergeCell ref="C21:C35"/>
    <mergeCell ref="D5:D6"/>
    <mergeCell ref="D9:D19"/>
    <mergeCell ref="D21:D35"/>
    <mergeCell ref="E5:E6"/>
    <mergeCell ref="E9:E19"/>
    <mergeCell ref="E21:E35"/>
    <mergeCell ref="F9:F11"/>
    <mergeCell ref="F13:F16"/>
    <mergeCell ref="F17:F19"/>
    <mergeCell ref="F21:F25"/>
    <mergeCell ref="F26:F31"/>
    <mergeCell ref="F33:F35"/>
    <mergeCell ref="G21:G22"/>
    <mergeCell ref="G23:G24"/>
    <mergeCell ref="G26:G28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5"/>
  <sheetViews>
    <sheetView workbookViewId="0">
      <selection activeCell="J7" sqref="J7:J16"/>
    </sheetView>
  </sheetViews>
  <sheetFormatPr defaultColWidth="10" defaultRowHeight="14.4"/>
  <cols>
    <col min="1" max="1" width="12.8888888888889" customWidth="1"/>
    <col min="2" max="2" width="25.5092592592593" customWidth="1"/>
    <col min="3" max="3" width="9.76851851851852" customWidth="1"/>
    <col min="4" max="4" width="12.8888888888889" customWidth="1"/>
    <col min="5" max="6" width="9.76851851851852" customWidth="1"/>
    <col min="7" max="7" width="9.36111111111111" customWidth="1"/>
    <col min="8" max="8" width="8.82407407407407" customWidth="1"/>
    <col min="9" max="9" width="9.76851851851852" customWidth="1"/>
    <col min="10" max="10" width="50.3518518518519" customWidth="1"/>
    <col min="11" max="11" width="9.76851851851852" customWidth="1"/>
    <col min="12" max="12" width="16.1481481481481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42.25" customHeight="1" spans="1:18">
      <c r="A1" s="1" t="s">
        <v>643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4.85" customHeight="1" spans="1:18">
      <c r="A2" s="2" t="s">
        <v>644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16.35" customHeight="1" spans="1:18">
      <c r="A3" s="3"/>
      <c r="B3" s="3"/>
      <c r="C3" s="3"/>
      <c r="D3" s="3"/>
      <c r="E3" s="3"/>
      <c r="F3" s="3"/>
      <c r="G3" s="3"/>
      <c r="H3" s="3"/>
      <c r="I3" s="3"/>
      <c r="J3" s="3"/>
      <c r="Q3" s="9" t="s">
        <v>2</v>
      </c>
      <c r="R3" s="9"/>
    </row>
    <row r="4" ht="29.3" customHeight="1" spans="1:18">
      <c r="A4" s="4" t="s">
        <v>505</v>
      </c>
      <c r="B4" s="4" t="s">
        <v>506</v>
      </c>
      <c r="C4" s="4" t="s">
        <v>645</v>
      </c>
      <c r="D4" s="4"/>
      <c r="E4" s="4"/>
      <c r="F4" s="4"/>
      <c r="G4" s="4"/>
      <c r="H4" s="4"/>
      <c r="I4" s="4"/>
      <c r="J4" s="4" t="s">
        <v>646</v>
      </c>
      <c r="K4" s="7" t="s">
        <v>647</v>
      </c>
      <c r="L4" s="7"/>
      <c r="M4" s="7"/>
      <c r="N4" s="7"/>
      <c r="O4" s="7"/>
      <c r="P4" s="7"/>
      <c r="Q4" s="7"/>
      <c r="R4" s="7"/>
    </row>
    <row r="5" ht="32.75" customHeight="1" spans="1:18">
      <c r="A5" s="4"/>
      <c r="B5" s="4"/>
      <c r="C5" s="4" t="s">
        <v>561</v>
      </c>
      <c r="D5" s="4" t="s">
        <v>648</v>
      </c>
      <c r="E5" s="4"/>
      <c r="F5" s="4"/>
      <c r="G5" s="4"/>
      <c r="H5" s="4" t="s">
        <v>649</v>
      </c>
      <c r="I5" s="4"/>
      <c r="J5" s="4"/>
      <c r="K5" s="7"/>
      <c r="L5" s="7"/>
      <c r="M5" s="7"/>
      <c r="N5" s="7"/>
      <c r="O5" s="7"/>
      <c r="P5" s="7"/>
      <c r="Q5" s="7"/>
      <c r="R5" s="7"/>
    </row>
    <row r="6" ht="38.8" customHeight="1" spans="1:18">
      <c r="A6" s="4"/>
      <c r="B6" s="4"/>
      <c r="C6" s="4"/>
      <c r="D6" s="4" t="s">
        <v>88</v>
      </c>
      <c r="E6" s="4" t="s">
        <v>650</v>
      </c>
      <c r="F6" s="4" t="s">
        <v>92</v>
      </c>
      <c r="G6" s="4" t="s">
        <v>651</v>
      </c>
      <c r="H6" s="4" t="s">
        <v>141</v>
      </c>
      <c r="I6" s="4" t="s">
        <v>142</v>
      </c>
      <c r="J6" s="4"/>
      <c r="K6" s="4" t="s">
        <v>565</v>
      </c>
      <c r="L6" s="4" t="s">
        <v>566</v>
      </c>
      <c r="M6" s="4" t="s">
        <v>567</v>
      </c>
      <c r="N6" s="4" t="s">
        <v>572</v>
      </c>
      <c r="O6" s="4" t="s">
        <v>568</v>
      </c>
      <c r="P6" s="4" t="s">
        <v>652</v>
      </c>
      <c r="Q6" s="4" t="s">
        <v>653</v>
      </c>
      <c r="R6" s="4" t="s">
        <v>573</v>
      </c>
    </row>
    <row r="7" ht="50" customHeight="1" spans="1:18">
      <c r="A7" s="5" t="s">
        <v>654</v>
      </c>
      <c r="B7" s="5" t="s">
        <v>104</v>
      </c>
      <c r="C7" s="6">
        <v>5012.970856</v>
      </c>
      <c r="D7" s="6">
        <v>2712.970856</v>
      </c>
      <c r="E7" s="6"/>
      <c r="F7" s="6"/>
      <c r="G7" s="6">
        <v>2300</v>
      </c>
      <c r="H7" s="6">
        <v>1625.830856</v>
      </c>
      <c r="I7" s="6">
        <v>3387.14</v>
      </c>
      <c r="J7" s="5" t="s">
        <v>576</v>
      </c>
      <c r="K7" s="8" t="s">
        <v>610</v>
      </c>
      <c r="L7" s="8" t="s">
        <v>655</v>
      </c>
      <c r="M7" s="5" t="s">
        <v>656</v>
      </c>
      <c r="N7" s="5" t="s">
        <v>630</v>
      </c>
      <c r="O7" s="5" t="s">
        <v>657</v>
      </c>
      <c r="P7" s="5" t="s">
        <v>658</v>
      </c>
      <c r="Q7" s="5" t="s">
        <v>659</v>
      </c>
      <c r="R7" s="5"/>
    </row>
    <row r="8" ht="50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8"/>
      <c r="L8" s="8" t="s">
        <v>660</v>
      </c>
      <c r="M8" s="5" t="s">
        <v>661</v>
      </c>
      <c r="N8" s="5" t="s">
        <v>630</v>
      </c>
      <c r="O8" s="5" t="s">
        <v>662</v>
      </c>
      <c r="P8" s="5" t="s">
        <v>663</v>
      </c>
      <c r="Q8" s="5" t="s">
        <v>664</v>
      </c>
      <c r="R8" s="5"/>
    </row>
    <row r="9" ht="62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8"/>
      <c r="L9" s="8" t="s">
        <v>665</v>
      </c>
      <c r="M9" s="5" t="s">
        <v>666</v>
      </c>
      <c r="N9" s="5" t="s">
        <v>581</v>
      </c>
      <c r="O9" s="5" t="s">
        <v>667</v>
      </c>
      <c r="P9" s="5" t="s">
        <v>668</v>
      </c>
      <c r="Q9" s="5" t="s">
        <v>669</v>
      </c>
      <c r="R9" s="5"/>
    </row>
    <row r="10" ht="2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8"/>
      <c r="L10" s="8" t="s">
        <v>577</v>
      </c>
      <c r="M10" s="5" t="s">
        <v>670</v>
      </c>
      <c r="N10" s="5" t="s">
        <v>630</v>
      </c>
      <c r="O10" s="5" t="s">
        <v>671</v>
      </c>
      <c r="P10" s="5" t="s">
        <v>672</v>
      </c>
      <c r="Q10" s="5" t="s">
        <v>673</v>
      </c>
      <c r="R10" s="5"/>
    </row>
    <row r="11" ht="25" customHeight="1" spans="1:18">
      <c r="A11" s="5"/>
      <c r="B11" s="5"/>
      <c r="C11" s="6"/>
      <c r="D11" s="6"/>
      <c r="E11" s="6"/>
      <c r="F11" s="6"/>
      <c r="G11" s="6"/>
      <c r="H11" s="6"/>
      <c r="I11" s="6"/>
      <c r="J11" s="5"/>
      <c r="K11" s="8"/>
      <c r="L11" s="8"/>
      <c r="M11" s="5" t="s">
        <v>674</v>
      </c>
      <c r="N11" s="5" t="s">
        <v>675</v>
      </c>
      <c r="O11" s="5" t="s">
        <v>628</v>
      </c>
      <c r="P11" s="5" t="s">
        <v>676</v>
      </c>
      <c r="Q11" s="5" t="s">
        <v>677</v>
      </c>
      <c r="R11" s="5"/>
    </row>
    <row r="12" ht="37.95" customHeight="1" spans="1:18">
      <c r="A12" s="5"/>
      <c r="B12" s="5"/>
      <c r="C12" s="6"/>
      <c r="D12" s="6"/>
      <c r="E12" s="6"/>
      <c r="F12" s="6"/>
      <c r="G12" s="6"/>
      <c r="H12" s="6"/>
      <c r="I12" s="6"/>
      <c r="J12" s="5"/>
      <c r="K12" s="8" t="s">
        <v>678</v>
      </c>
      <c r="L12" s="8" t="s">
        <v>608</v>
      </c>
      <c r="M12" s="5" t="s">
        <v>679</v>
      </c>
      <c r="N12" s="5" t="s">
        <v>630</v>
      </c>
      <c r="O12" s="5" t="s">
        <v>680</v>
      </c>
      <c r="P12" s="5" t="s">
        <v>681</v>
      </c>
      <c r="Q12" s="5" t="s">
        <v>682</v>
      </c>
      <c r="R12" s="5"/>
    </row>
    <row r="13" ht="62.95" customHeight="1" spans="1:18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604</v>
      </c>
      <c r="M13" s="5" t="s">
        <v>683</v>
      </c>
      <c r="N13" s="5" t="s">
        <v>630</v>
      </c>
      <c r="O13" s="5" t="s">
        <v>628</v>
      </c>
      <c r="P13" s="5" t="s">
        <v>684</v>
      </c>
      <c r="Q13" s="5" t="s">
        <v>685</v>
      </c>
      <c r="R13" s="5"/>
    </row>
    <row r="14" ht="50" customHeight="1" spans="1:18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8" t="s">
        <v>609</v>
      </c>
      <c r="M14" s="5" t="s">
        <v>686</v>
      </c>
      <c r="N14" s="5" t="s">
        <v>630</v>
      </c>
      <c r="O14" s="5" t="s">
        <v>628</v>
      </c>
      <c r="P14" s="5" t="s">
        <v>687</v>
      </c>
      <c r="Q14" s="5" t="s">
        <v>688</v>
      </c>
      <c r="R14" s="5"/>
    </row>
    <row r="15" ht="37.95" customHeight="1" spans="1:18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689</v>
      </c>
      <c r="M15" s="5" t="s">
        <v>690</v>
      </c>
      <c r="N15" s="5" t="s">
        <v>581</v>
      </c>
      <c r="O15" s="5" t="s">
        <v>691</v>
      </c>
      <c r="P15" s="5" t="s">
        <v>692</v>
      </c>
      <c r="Q15" s="5" t="s">
        <v>693</v>
      </c>
      <c r="R15" s="5"/>
    </row>
    <row r="16" ht="37.95" customHeight="1" spans="1:18">
      <c r="A16" s="5"/>
      <c r="B16" s="5"/>
      <c r="C16" s="6"/>
      <c r="D16" s="6"/>
      <c r="E16" s="6"/>
      <c r="F16" s="6"/>
      <c r="G16" s="6"/>
      <c r="H16" s="6"/>
      <c r="I16" s="6"/>
      <c r="J16" s="5"/>
      <c r="K16" s="8" t="s">
        <v>592</v>
      </c>
      <c r="L16" s="8" t="s">
        <v>593</v>
      </c>
      <c r="M16" s="5" t="s">
        <v>594</v>
      </c>
      <c r="N16" s="5" t="s">
        <v>630</v>
      </c>
      <c r="O16" s="5" t="s">
        <v>694</v>
      </c>
      <c r="P16" s="5" t="s">
        <v>695</v>
      </c>
      <c r="Q16" s="5" t="s">
        <v>696</v>
      </c>
      <c r="R16" s="5"/>
    </row>
    <row r="17" ht="19.55" customHeight="1" spans="1:18">
      <c r="A17" s="5" t="s">
        <v>697</v>
      </c>
      <c r="B17" s="5" t="s">
        <v>698</v>
      </c>
      <c r="C17" s="6">
        <v>1717.680847</v>
      </c>
      <c r="D17" s="6">
        <v>439.680847</v>
      </c>
      <c r="E17" s="6"/>
      <c r="F17" s="6"/>
      <c r="G17" s="6">
        <v>1278</v>
      </c>
      <c r="H17" s="6">
        <v>129.680847</v>
      </c>
      <c r="I17" s="6">
        <v>1588</v>
      </c>
      <c r="J17" s="5"/>
      <c r="K17" s="8" t="s">
        <v>610</v>
      </c>
      <c r="L17" s="8" t="s">
        <v>655</v>
      </c>
      <c r="M17" s="5"/>
      <c r="N17" s="5"/>
      <c r="O17" s="5"/>
      <c r="P17" s="5"/>
      <c r="Q17" s="5"/>
      <c r="R17" s="5"/>
    </row>
    <row r="18" ht="19.55" customHeight="1" spans="1:18">
      <c r="A18" s="5"/>
      <c r="B18" s="5"/>
      <c r="C18" s="6"/>
      <c r="D18" s="6"/>
      <c r="E18" s="6"/>
      <c r="F18" s="6"/>
      <c r="G18" s="6"/>
      <c r="H18" s="6"/>
      <c r="I18" s="6"/>
      <c r="J18" s="5"/>
      <c r="K18" s="8"/>
      <c r="L18" s="8" t="s">
        <v>660</v>
      </c>
      <c r="M18" s="5"/>
      <c r="N18" s="5"/>
      <c r="O18" s="5"/>
      <c r="P18" s="5"/>
      <c r="Q18" s="5"/>
      <c r="R18" s="5"/>
    </row>
    <row r="19" ht="19.55" customHeight="1" spans="1:18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8" t="s">
        <v>665</v>
      </c>
      <c r="M19" s="5"/>
      <c r="N19" s="5"/>
      <c r="O19" s="5"/>
      <c r="P19" s="5"/>
      <c r="Q19" s="5"/>
      <c r="R19" s="5"/>
    </row>
    <row r="20" ht="19.55" customHeight="1" spans="1:18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8" t="s">
        <v>577</v>
      </c>
      <c r="M20" s="5"/>
      <c r="N20" s="5"/>
      <c r="O20" s="5"/>
      <c r="P20" s="5"/>
      <c r="Q20" s="5"/>
      <c r="R20" s="5"/>
    </row>
    <row r="21" ht="19.55" customHeight="1" spans="1:18">
      <c r="A21" s="5"/>
      <c r="B21" s="5"/>
      <c r="C21" s="6"/>
      <c r="D21" s="6"/>
      <c r="E21" s="6"/>
      <c r="F21" s="6"/>
      <c r="G21" s="6"/>
      <c r="H21" s="6"/>
      <c r="I21" s="6"/>
      <c r="J21" s="5"/>
      <c r="K21" s="8" t="s">
        <v>678</v>
      </c>
      <c r="L21" s="8" t="s">
        <v>608</v>
      </c>
      <c r="M21" s="5"/>
      <c r="N21" s="5"/>
      <c r="O21" s="5"/>
      <c r="P21" s="5"/>
      <c r="Q21" s="5"/>
      <c r="R21" s="5"/>
    </row>
    <row r="22" ht="19.55" customHeight="1" spans="1:18">
      <c r="A22" s="5"/>
      <c r="B22" s="5"/>
      <c r="C22" s="6"/>
      <c r="D22" s="6"/>
      <c r="E22" s="6"/>
      <c r="F22" s="6"/>
      <c r="G22" s="6"/>
      <c r="H22" s="6"/>
      <c r="I22" s="6"/>
      <c r="J22" s="5"/>
      <c r="K22" s="8"/>
      <c r="L22" s="8" t="s">
        <v>604</v>
      </c>
      <c r="M22" s="5"/>
      <c r="N22" s="5"/>
      <c r="O22" s="5"/>
      <c r="P22" s="5"/>
      <c r="Q22" s="5"/>
      <c r="R22" s="5"/>
    </row>
    <row r="23" ht="19.55" customHeight="1" spans="1:18">
      <c r="A23" s="5"/>
      <c r="B23" s="5"/>
      <c r="C23" s="6"/>
      <c r="D23" s="6"/>
      <c r="E23" s="6"/>
      <c r="F23" s="6"/>
      <c r="G23" s="6"/>
      <c r="H23" s="6"/>
      <c r="I23" s="6"/>
      <c r="J23" s="5"/>
      <c r="K23" s="8"/>
      <c r="L23" s="8" t="s">
        <v>609</v>
      </c>
      <c r="M23" s="5"/>
      <c r="N23" s="5"/>
      <c r="O23" s="5"/>
      <c r="P23" s="5"/>
      <c r="Q23" s="5"/>
      <c r="R23" s="5"/>
    </row>
    <row r="24" ht="19.55" customHeight="1" spans="1:18">
      <c r="A24" s="5"/>
      <c r="B24" s="5"/>
      <c r="C24" s="6"/>
      <c r="D24" s="6"/>
      <c r="E24" s="6"/>
      <c r="F24" s="6"/>
      <c r="G24" s="6"/>
      <c r="H24" s="6"/>
      <c r="I24" s="6"/>
      <c r="J24" s="5"/>
      <c r="K24" s="8"/>
      <c r="L24" s="8" t="s">
        <v>689</v>
      </c>
      <c r="M24" s="5"/>
      <c r="N24" s="5"/>
      <c r="O24" s="5"/>
      <c r="P24" s="5"/>
      <c r="Q24" s="5"/>
      <c r="R24" s="5"/>
    </row>
    <row r="25" ht="19.55" customHeight="1" spans="1:18">
      <c r="A25" s="5"/>
      <c r="B25" s="5"/>
      <c r="C25" s="6"/>
      <c r="D25" s="6"/>
      <c r="E25" s="6"/>
      <c r="F25" s="6"/>
      <c r="G25" s="6"/>
      <c r="H25" s="6"/>
      <c r="I25" s="6"/>
      <c r="J25" s="5"/>
      <c r="K25" s="8" t="s">
        <v>592</v>
      </c>
      <c r="L25" s="8" t="s">
        <v>593</v>
      </c>
      <c r="M25" s="5"/>
      <c r="N25" s="5"/>
      <c r="O25" s="5"/>
      <c r="P25" s="5"/>
      <c r="Q25" s="5"/>
      <c r="R25" s="5"/>
    </row>
    <row r="26" ht="19.55" customHeight="1" spans="1:18">
      <c r="A26" s="5" t="s">
        <v>699</v>
      </c>
      <c r="B26" s="5" t="s">
        <v>700</v>
      </c>
      <c r="C26" s="6">
        <v>261.324111</v>
      </c>
      <c r="D26" s="6">
        <v>241.324111</v>
      </c>
      <c r="E26" s="6"/>
      <c r="F26" s="6"/>
      <c r="G26" s="6">
        <v>20</v>
      </c>
      <c r="H26" s="6">
        <v>241.324111</v>
      </c>
      <c r="I26" s="6">
        <v>20</v>
      </c>
      <c r="J26" s="5"/>
      <c r="K26" s="8" t="s">
        <v>610</v>
      </c>
      <c r="L26" s="8" t="s">
        <v>655</v>
      </c>
      <c r="M26" s="5"/>
      <c r="N26" s="5"/>
      <c r="O26" s="5"/>
      <c r="P26" s="5"/>
      <c r="Q26" s="5"/>
      <c r="R26" s="5"/>
    </row>
    <row r="27" ht="19.55" customHeight="1" spans="1:18">
      <c r="A27" s="5"/>
      <c r="B27" s="5"/>
      <c r="C27" s="6"/>
      <c r="D27" s="6"/>
      <c r="E27" s="6"/>
      <c r="F27" s="6"/>
      <c r="G27" s="6"/>
      <c r="H27" s="6"/>
      <c r="I27" s="6"/>
      <c r="J27" s="5"/>
      <c r="K27" s="8"/>
      <c r="L27" s="8" t="s">
        <v>660</v>
      </c>
      <c r="M27" s="5"/>
      <c r="N27" s="5"/>
      <c r="O27" s="5"/>
      <c r="P27" s="5"/>
      <c r="Q27" s="5"/>
      <c r="R27" s="5"/>
    </row>
    <row r="28" ht="19.55" customHeight="1" spans="1:18">
      <c r="A28" s="5"/>
      <c r="B28" s="5"/>
      <c r="C28" s="6"/>
      <c r="D28" s="6"/>
      <c r="E28" s="6"/>
      <c r="F28" s="6"/>
      <c r="G28" s="6"/>
      <c r="H28" s="6"/>
      <c r="I28" s="6"/>
      <c r="J28" s="5"/>
      <c r="K28" s="8"/>
      <c r="L28" s="8" t="s">
        <v>665</v>
      </c>
      <c r="M28" s="5"/>
      <c r="N28" s="5"/>
      <c r="O28" s="5"/>
      <c r="P28" s="5"/>
      <c r="Q28" s="5"/>
      <c r="R28" s="5"/>
    </row>
    <row r="29" ht="19.55" customHeight="1" spans="1:18">
      <c r="A29" s="5"/>
      <c r="B29" s="5"/>
      <c r="C29" s="6"/>
      <c r="D29" s="6"/>
      <c r="E29" s="6"/>
      <c r="F29" s="6"/>
      <c r="G29" s="6"/>
      <c r="H29" s="6"/>
      <c r="I29" s="6"/>
      <c r="J29" s="5"/>
      <c r="K29" s="8"/>
      <c r="L29" s="8" t="s">
        <v>577</v>
      </c>
      <c r="M29" s="5"/>
      <c r="N29" s="5"/>
      <c r="O29" s="5"/>
      <c r="P29" s="5"/>
      <c r="Q29" s="5"/>
      <c r="R29" s="5"/>
    </row>
    <row r="30" ht="19.55" customHeight="1" spans="1:18">
      <c r="A30" s="5"/>
      <c r="B30" s="5"/>
      <c r="C30" s="6"/>
      <c r="D30" s="6"/>
      <c r="E30" s="6"/>
      <c r="F30" s="6"/>
      <c r="G30" s="6"/>
      <c r="H30" s="6"/>
      <c r="I30" s="6"/>
      <c r="J30" s="5"/>
      <c r="K30" s="8" t="s">
        <v>678</v>
      </c>
      <c r="L30" s="8" t="s">
        <v>608</v>
      </c>
      <c r="M30" s="5"/>
      <c r="N30" s="5"/>
      <c r="O30" s="5"/>
      <c r="P30" s="5"/>
      <c r="Q30" s="5"/>
      <c r="R30" s="5"/>
    </row>
    <row r="31" ht="19.55" customHeight="1" spans="1:18">
      <c r="A31" s="5"/>
      <c r="B31" s="5"/>
      <c r="C31" s="6"/>
      <c r="D31" s="6"/>
      <c r="E31" s="6"/>
      <c r="F31" s="6"/>
      <c r="G31" s="6"/>
      <c r="H31" s="6"/>
      <c r="I31" s="6"/>
      <c r="J31" s="5"/>
      <c r="K31" s="8"/>
      <c r="L31" s="8" t="s">
        <v>604</v>
      </c>
      <c r="M31" s="5"/>
      <c r="N31" s="5"/>
      <c r="O31" s="5"/>
      <c r="P31" s="5"/>
      <c r="Q31" s="5"/>
      <c r="R31" s="5"/>
    </row>
    <row r="32" ht="19.55" customHeight="1" spans="1:18">
      <c r="A32" s="5"/>
      <c r="B32" s="5"/>
      <c r="C32" s="6"/>
      <c r="D32" s="6"/>
      <c r="E32" s="6"/>
      <c r="F32" s="6"/>
      <c r="G32" s="6"/>
      <c r="H32" s="6"/>
      <c r="I32" s="6"/>
      <c r="J32" s="5"/>
      <c r="K32" s="8"/>
      <c r="L32" s="8" t="s">
        <v>609</v>
      </c>
      <c r="M32" s="5"/>
      <c r="N32" s="5"/>
      <c r="O32" s="5"/>
      <c r="P32" s="5"/>
      <c r="Q32" s="5"/>
      <c r="R32" s="5"/>
    </row>
    <row r="33" ht="19.55" customHeight="1" spans="1:18">
      <c r="A33" s="5"/>
      <c r="B33" s="5"/>
      <c r="C33" s="6"/>
      <c r="D33" s="6"/>
      <c r="E33" s="6"/>
      <c r="F33" s="6"/>
      <c r="G33" s="6"/>
      <c r="H33" s="6"/>
      <c r="I33" s="6"/>
      <c r="J33" s="5"/>
      <c r="K33" s="8"/>
      <c r="L33" s="8" t="s">
        <v>689</v>
      </c>
      <c r="M33" s="5"/>
      <c r="N33" s="5"/>
      <c r="O33" s="5"/>
      <c r="P33" s="5"/>
      <c r="Q33" s="5"/>
      <c r="R33" s="5"/>
    </row>
    <row r="34" ht="19.55" customHeight="1" spans="1:18">
      <c r="A34" s="5"/>
      <c r="B34" s="5"/>
      <c r="C34" s="6"/>
      <c r="D34" s="6"/>
      <c r="E34" s="6"/>
      <c r="F34" s="6"/>
      <c r="G34" s="6"/>
      <c r="H34" s="6"/>
      <c r="I34" s="6"/>
      <c r="J34" s="5"/>
      <c r="K34" s="8" t="s">
        <v>592</v>
      </c>
      <c r="L34" s="8" t="s">
        <v>593</v>
      </c>
      <c r="M34" s="5"/>
      <c r="N34" s="5"/>
      <c r="O34" s="5"/>
      <c r="P34" s="5"/>
      <c r="Q34" s="5"/>
      <c r="R34" s="5"/>
    </row>
    <row r="35" ht="19.55" customHeight="1" spans="1:18">
      <c r="A35" s="5" t="s">
        <v>701</v>
      </c>
      <c r="B35" s="5" t="s">
        <v>702</v>
      </c>
      <c r="C35" s="6">
        <v>530.6</v>
      </c>
      <c r="D35" s="6">
        <v>0.6</v>
      </c>
      <c r="E35" s="6"/>
      <c r="F35" s="6">
        <v>530</v>
      </c>
      <c r="G35" s="6"/>
      <c r="H35" s="6">
        <v>0.6</v>
      </c>
      <c r="I35" s="6">
        <v>530</v>
      </c>
      <c r="J35" s="5"/>
      <c r="K35" s="8" t="s">
        <v>610</v>
      </c>
      <c r="L35" s="8" t="s">
        <v>655</v>
      </c>
      <c r="M35" s="5"/>
      <c r="N35" s="5"/>
      <c r="O35" s="5"/>
      <c r="P35" s="5"/>
      <c r="Q35" s="5"/>
      <c r="R35" s="5"/>
    </row>
    <row r="36" ht="19.55" customHeight="1" spans="1:18">
      <c r="A36" s="5"/>
      <c r="B36" s="5"/>
      <c r="C36" s="6"/>
      <c r="D36" s="6"/>
      <c r="E36" s="6"/>
      <c r="F36" s="6"/>
      <c r="G36" s="6"/>
      <c r="H36" s="6"/>
      <c r="I36" s="6"/>
      <c r="J36" s="5"/>
      <c r="K36" s="8"/>
      <c r="L36" s="8" t="s">
        <v>660</v>
      </c>
      <c r="M36" s="5"/>
      <c r="N36" s="5"/>
      <c r="O36" s="5"/>
      <c r="P36" s="5"/>
      <c r="Q36" s="5"/>
      <c r="R36" s="5"/>
    </row>
    <row r="37" ht="19.55" customHeight="1" spans="1:18">
      <c r="A37" s="5"/>
      <c r="B37" s="5"/>
      <c r="C37" s="6"/>
      <c r="D37" s="6"/>
      <c r="E37" s="6"/>
      <c r="F37" s="6"/>
      <c r="G37" s="6"/>
      <c r="H37" s="6"/>
      <c r="I37" s="6"/>
      <c r="J37" s="5"/>
      <c r="K37" s="8"/>
      <c r="L37" s="8" t="s">
        <v>665</v>
      </c>
      <c r="M37" s="5"/>
      <c r="N37" s="5"/>
      <c r="O37" s="5"/>
      <c r="P37" s="5"/>
      <c r="Q37" s="5"/>
      <c r="R37" s="5"/>
    </row>
    <row r="38" ht="19.55" customHeight="1" spans="1:18">
      <c r="A38" s="5"/>
      <c r="B38" s="5"/>
      <c r="C38" s="6"/>
      <c r="D38" s="6"/>
      <c r="E38" s="6"/>
      <c r="F38" s="6"/>
      <c r="G38" s="6"/>
      <c r="H38" s="6"/>
      <c r="I38" s="6"/>
      <c r="J38" s="5"/>
      <c r="K38" s="8"/>
      <c r="L38" s="8" t="s">
        <v>577</v>
      </c>
      <c r="M38" s="5"/>
      <c r="N38" s="5"/>
      <c r="O38" s="5"/>
      <c r="P38" s="5"/>
      <c r="Q38" s="5"/>
      <c r="R38" s="5"/>
    </row>
    <row r="39" ht="19.55" customHeight="1" spans="1:18">
      <c r="A39" s="5"/>
      <c r="B39" s="5"/>
      <c r="C39" s="6"/>
      <c r="D39" s="6"/>
      <c r="E39" s="6"/>
      <c r="F39" s="6"/>
      <c r="G39" s="6"/>
      <c r="H39" s="6"/>
      <c r="I39" s="6"/>
      <c r="J39" s="5"/>
      <c r="K39" s="8" t="s">
        <v>678</v>
      </c>
      <c r="L39" s="8" t="s">
        <v>608</v>
      </c>
      <c r="M39" s="5"/>
      <c r="N39" s="5"/>
      <c r="O39" s="5"/>
      <c r="P39" s="5"/>
      <c r="Q39" s="5"/>
      <c r="R39" s="5"/>
    </row>
    <row r="40" ht="19.55" customHeight="1" spans="1:18">
      <c r="A40" s="5"/>
      <c r="B40" s="5"/>
      <c r="C40" s="6"/>
      <c r="D40" s="6"/>
      <c r="E40" s="6"/>
      <c r="F40" s="6"/>
      <c r="G40" s="6"/>
      <c r="H40" s="6"/>
      <c r="I40" s="6"/>
      <c r="J40" s="5"/>
      <c r="K40" s="8"/>
      <c r="L40" s="8" t="s">
        <v>604</v>
      </c>
      <c r="M40" s="5"/>
      <c r="N40" s="5"/>
      <c r="O40" s="5"/>
      <c r="P40" s="5"/>
      <c r="Q40" s="5"/>
      <c r="R40" s="5"/>
    </row>
    <row r="41" ht="19.55" customHeight="1" spans="1:18">
      <c r="A41" s="5"/>
      <c r="B41" s="5"/>
      <c r="C41" s="6"/>
      <c r="D41" s="6"/>
      <c r="E41" s="6"/>
      <c r="F41" s="6"/>
      <c r="G41" s="6"/>
      <c r="H41" s="6"/>
      <c r="I41" s="6"/>
      <c r="J41" s="5"/>
      <c r="K41" s="8"/>
      <c r="L41" s="8" t="s">
        <v>609</v>
      </c>
      <c r="M41" s="5"/>
      <c r="N41" s="5"/>
      <c r="O41" s="5"/>
      <c r="P41" s="5"/>
      <c r="Q41" s="5"/>
      <c r="R41" s="5"/>
    </row>
    <row r="42" ht="19.55" customHeight="1" spans="1:18">
      <c r="A42" s="5"/>
      <c r="B42" s="5"/>
      <c r="C42" s="6"/>
      <c r="D42" s="6"/>
      <c r="E42" s="6"/>
      <c r="F42" s="6"/>
      <c r="G42" s="6"/>
      <c r="H42" s="6"/>
      <c r="I42" s="6"/>
      <c r="J42" s="5"/>
      <c r="K42" s="8"/>
      <c r="L42" s="8" t="s">
        <v>689</v>
      </c>
      <c r="M42" s="5"/>
      <c r="N42" s="5"/>
      <c r="O42" s="5"/>
      <c r="P42" s="5"/>
      <c r="Q42" s="5"/>
      <c r="R42" s="5"/>
    </row>
    <row r="43" ht="19.55" customHeight="1" spans="1:18">
      <c r="A43" s="5"/>
      <c r="B43" s="5"/>
      <c r="C43" s="6"/>
      <c r="D43" s="6"/>
      <c r="E43" s="6"/>
      <c r="F43" s="6"/>
      <c r="G43" s="6"/>
      <c r="H43" s="6"/>
      <c r="I43" s="6"/>
      <c r="J43" s="5"/>
      <c r="K43" s="8" t="s">
        <v>592</v>
      </c>
      <c r="L43" s="8" t="s">
        <v>593</v>
      </c>
      <c r="M43" s="5"/>
      <c r="N43" s="5"/>
      <c r="O43" s="5"/>
      <c r="P43" s="5"/>
      <c r="Q43" s="5"/>
      <c r="R43" s="5"/>
    </row>
    <row r="44" ht="19.55" customHeight="1" spans="1:18">
      <c r="A44" s="5" t="s">
        <v>703</v>
      </c>
      <c r="B44" s="5" t="s">
        <v>704</v>
      </c>
      <c r="C44" s="6">
        <v>221.185669</v>
      </c>
      <c r="D44" s="6">
        <v>201.185669</v>
      </c>
      <c r="E44" s="6"/>
      <c r="F44" s="6"/>
      <c r="G44" s="6">
        <v>20</v>
      </c>
      <c r="H44" s="6">
        <v>180.785669</v>
      </c>
      <c r="I44" s="6">
        <v>40.4</v>
      </c>
      <c r="J44" s="5"/>
      <c r="K44" s="8" t="s">
        <v>610</v>
      </c>
      <c r="L44" s="8" t="s">
        <v>655</v>
      </c>
      <c r="M44" s="5"/>
      <c r="N44" s="5"/>
      <c r="O44" s="5"/>
      <c r="P44" s="5"/>
      <c r="Q44" s="5"/>
      <c r="R44" s="5"/>
    </row>
    <row r="45" ht="19.55" customHeight="1" spans="1:18">
      <c r="A45" s="5"/>
      <c r="B45" s="5"/>
      <c r="C45" s="6"/>
      <c r="D45" s="6"/>
      <c r="E45" s="6"/>
      <c r="F45" s="6"/>
      <c r="G45" s="6"/>
      <c r="H45" s="6"/>
      <c r="I45" s="6"/>
      <c r="J45" s="5"/>
      <c r="K45" s="8"/>
      <c r="L45" s="8" t="s">
        <v>660</v>
      </c>
      <c r="M45" s="5"/>
      <c r="N45" s="5"/>
      <c r="O45" s="5"/>
      <c r="P45" s="5"/>
      <c r="Q45" s="5"/>
      <c r="R45" s="5"/>
    </row>
    <row r="46" ht="19.55" customHeight="1" spans="1:18">
      <c r="A46" s="5"/>
      <c r="B46" s="5"/>
      <c r="C46" s="6"/>
      <c r="D46" s="6"/>
      <c r="E46" s="6"/>
      <c r="F46" s="6"/>
      <c r="G46" s="6"/>
      <c r="H46" s="6"/>
      <c r="I46" s="6"/>
      <c r="J46" s="5"/>
      <c r="K46" s="8"/>
      <c r="L46" s="8" t="s">
        <v>665</v>
      </c>
      <c r="M46" s="5"/>
      <c r="N46" s="5"/>
      <c r="O46" s="5"/>
      <c r="P46" s="5"/>
      <c r="Q46" s="5"/>
      <c r="R46" s="5"/>
    </row>
    <row r="47" ht="19.55" customHeight="1" spans="1:18">
      <c r="A47" s="5"/>
      <c r="B47" s="5"/>
      <c r="C47" s="6"/>
      <c r="D47" s="6"/>
      <c r="E47" s="6"/>
      <c r="F47" s="6"/>
      <c r="G47" s="6"/>
      <c r="H47" s="6"/>
      <c r="I47" s="6"/>
      <c r="J47" s="5"/>
      <c r="K47" s="8"/>
      <c r="L47" s="8" t="s">
        <v>577</v>
      </c>
      <c r="M47" s="5"/>
      <c r="N47" s="5"/>
      <c r="O47" s="5"/>
      <c r="P47" s="5"/>
      <c r="Q47" s="5"/>
      <c r="R47" s="5"/>
    </row>
    <row r="48" ht="19.55" customHeight="1" spans="1:18">
      <c r="A48" s="5"/>
      <c r="B48" s="5"/>
      <c r="C48" s="6"/>
      <c r="D48" s="6"/>
      <c r="E48" s="6"/>
      <c r="F48" s="6"/>
      <c r="G48" s="6"/>
      <c r="H48" s="6"/>
      <c r="I48" s="6"/>
      <c r="J48" s="5"/>
      <c r="K48" s="8" t="s">
        <v>678</v>
      </c>
      <c r="L48" s="8" t="s">
        <v>608</v>
      </c>
      <c r="M48" s="5"/>
      <c r="N48" s="5"/>
      <c r="O48" s="5"/>
      <c r="P48" s="5"/>
      <c r="Q48" s="5"/>
      <c r="R48" s="5"/>
    </row>
    <row r="49" ht="19.55" customHeight="1" spans="1:18">
      <c r="A49" s="5"/>
      <c r="B49" s="5"/>
      <c r="C49" s="6"/>
      <c r="D49" s="6"/>
      <c r="E49" s="6"/>
      <c r="F49" s="6"/>
      <c r="G49" s="6"/>
      <c r="H49" s="6"/>
      <c r="I49" s="6"/>
      <c r="J49" s="5"/>
      <c r="K49" s="8"/>
      <c r="L49" s="8" t="s">
        <v>604</v>
      </c>
      <c r="M49" s="5"/>
      <c r="N49" s="5"/>
      <c r="O49" s="5"/>
      <c r="P49" s="5"/>
      <c r="Q49" s="5"/>
      <c r="R49" s="5"/>
    </row>
    <row r="50" ht="19.55" customHeight="1" spans="1:18">
      <c r="A50" s="5"/>
      <c r="B50" s="5"/>
      <c r="C50" s="6"/>
      <c r="D50" s="6"/>
      <c r="E50" s="6"/>
      <c r="F50" s="6"/>
      <c r="G50" s="6"/>
      <c r="H50" s="6"/>
      <c r="I50" s="6"/>
      <c r="J50" s="5"/>
      <c r="K50" s="8"/>
      <c r="L50" s="8" t="s">
        <v>609</v>
      </c>
      <c r="M50" s="5"/>
      <c r="N50" s="5"/>
      <c r="O50" s="5"/>
      <c r="P50" s="5"/>
      <c r="Q50" s="5"/>
      <c r="R50" s="5"/>
    </row>
    <row r="51" ht="19.55" customHeight="1" spans="1:18">
      <c r="A51" s="5"/>
      <c r="B51" s="5"/>
      <c r="C51" s="6"/>
      <c r="D51" s="6"/>
      <c r="E51" s="6"/>
      <c r="F51" s="6"/>
      <c r="G51" s="6"/>
      <c r="H51" s="6"/>
      <c r="I51" s="6"/>
      <c r="J51" s="5"/>
      <c r="K51" s="8"/>
      <c r="L51" s="8" t="s">
        <v>689</v>
      </c>
      <c r="M51" s="5"/>
      <c r="N51" s="5"/>
      <c r="O51" s="5"/>
      <c r="P51" s="5"/>
      <c r="Q51" s="5"/>
      <c r="R51" s="5"/>
    </row>
    <row r="52" ht="19.55" customHeight="1" spans="1:18">
      <c r="A52" s="5"/>
      <c r="B52" s="5"/>
      <c r="C52" s="6"/>
      <c r="D52" s="6"/>
      <c r="E52" s="6"/>
      <c r="F52" s="6"/>
      <c r="G52" s="6"/>
      <c r="H52" s="6"/>
      <c r="I52" s="6"/>
      <c r="J52" s="5"/>
      <c r="K52" s="8" t="s">
        <v>592</v>
      </c>
      <c r="L52" s="8" t="s">
        <v>593</v>
      </c>
      <c r="M52" s="5"/>
      <c r="N52" s="5"/>
      <c r="O52" s="5"/>
      <c r="P52" s="5"/>
      <c r="Q52" s="5"/>
      <c r="R52" s="5"/>
    </row>
    <row r="53" ht="19.55" customHeight="1" spans="1:18">
      <c r="A53" s="5" t="s">
        <v>705</v>
      </c>
      <c r="B53" s="5" t="s">
        <v>706</v>
      </c>
      <c r="C53" s="6">
        <v>610.680934</v>
      </c>
      <c r="D53" s="6">
        <v>610.680934</v>
      </c>
      <c r="E53" s="6"/>
      <c r="F53" s="6"/>
      <c r="G53" s="6"/>
      <c r="H53" s="6">
        <v>610.240934</v>
      </c>
      <c r="I53" s="6">
        <v>0.44</v>
      </c>
      <c r="J53" s="5"/>
      <c r="K53" s="8" t="s">
        <v>610</v>
      </c>
      <c r="L53" s="8" t="s">
        <v>655</v>
      </c>
      <c r="M53" s="5"/>
      <c r="N53" s="5"/>
      <c r="O53" s="5"/>
      <c r="P53" s="5"/>
      <c r="Q53" s="5"/>
      <c r="R53" s="5"/>
    </row>
    <row r="54" ht="19.55" customHeight="1" spans="1:18">
      <c r="A54" s="5"/>
      <c r="B54" s="5"/>
      <c r="C54" s="6"/>
      <c r="D54" s="6"/>
      <c r="E54" s="6"/>
      <c r="F54" s="6"/>
      <c r="G54" s="6"/>
      <c r="H54" s="6"/>
      <c r="I54" s="6"/>
      <c r="J54" s="5"/>
      <c r="K54" s="8"/>
      <c r="L54" s="8" t="s">
        <v>660</v>
      </c>
      <c r="M54" s="5"/>
      <c r="N54" s="5"/>
      <c r="O54" s="5"/>
      <c r="P54" s="5"/>
      <c r="Q54" s="5"/>
      <c r="R54" s="5"/>
    </row>
    <row r="55" ht="19.55" customHeight="1" spans="1:18">
      <c r="A55" s="5"/>
      <c r="B55" s="5"/>
      <c r="C55" s="6"/>
      <c r="D55" s="6"/>
      <c r="E55" s="6"/>
      <c r="F55" s="6"/>
      <c r="G55" s="6"/>
      <c r="H55" s="6"/>
      <c r="I55" s="6"/>
      <c r="J55" s="5"/>
      <c r="K55" s="8"/>
      <c r="L55" s="8" t="s">
        <v>665</v>
      </c>
      <c r="M55" s="5"/>
      <c r="N55" s="5"/>
      <c r="O55" s="5"/>
      <c r="P55" s="5"/>
      <c r="Q55" s="5"/>
      <c r="R55" s="5"/>
    </row>
    <row r="56" ht="19.55" customHeight="1" spans="1:18">
      <c r="A56" s="5"/>
      <c r="B56" s="5"/>
      <c r="C56" s="6"/>
      <c r="D56" s="6"/>
      <c r="E56" s="6"/>
      <c r="F56" s="6"/>
      <c r="G56" s="6"/>
      <c r="H56" s="6"/>
      <c r="I56" s="6"/>
      <c r="J56" s="5"/>
      <c r="K56" s="8"/>
      <c r="L56" s="8" t="s">
        <v>577</v>
      </c>
      <c r="M56" s="5"/>
      <c r="N56" s="5"/>
      <c r="O56" s="5"/>
      <c r="P56" s="5"/>
      <c r="Q56" s="5"/>
      <c r="R56" s="5"/>
    </row>
    <row r="57" ht="19.55" customHeight="1" spans="1:18">
      <c r="A57" s="5"/>
      <c r="B57" s="5"/>
      <c r="C57" s="6"/>
      <c r="D57" s="6"/>
      <c r="E57" s="6"/>
      <c r="F57" s="6"/>
      <c r="G57" s="6"/>
      <c r="H57" s="6"/>
      <c r="I57" s="6"/>
      <c r="J57" s="5"/>
      <c r="K57" s="8" t="s">
        <v>678</v>
      </c>
      <c r="L57" s="8" t="s">
        <v>608</v>
      </c>
      <c r="M57" s="5"/>
      <c r="N57" s="5"/>
      <c r="O57" s="5"/>
      <c r="P57" s="5"/>
      <c r="Q57" s="5"/>
      <c r="R57" s="5"/>
    </row>
    <row r="58" ht="19.55" customHeight="1" spans="1:18">
      <c r="A58" s="5"/>
      <c r="B58" s="5"/>
      <c r="C58" s="6"/>
      <c r="D58" s="6"/>
      <c r="E58" s="6"/>
      <c r="F58" s="6"/>
      <c r="G58" s="6"/>
      <c r="H58" s="6"/>
      <c r="I58" s="6"/>
      <c r="J58" s="5"/>
      <c r="K58" s="8"/>
      <c r="L58" s="8" t="s">
        <v>604</v>
      </c>
      <c r="M58" s="5"/>
      <c r="N58" s="5"/>
      <c r="O58" s="5"/>
      <c r="P58" s="5"/>
      <c r="Q58" s="5"/>
      <c r="R58" s="5"/>
    </row>
    <row r="59" ht="19.55" customHeight="1" spans="1:18">
      <c r="A59" s="5"/>
      <c r="B59" s="5"/>
      <c r="C59" s="6"/>
      <c r="D59" s="6"/>
      <c r="E59" s="6"/>
      <c r="F59" s="6"/>
      <c r="G59" s="6"/>
      <c r="H59" s="6"/>
      <c r="I59" s="6"/>
      <c r="J59" s="5"/>
      <c r="K59" s="8"/>
      <c r="L59" s="8" t="s">
        <v>609</v>
      </c>
      <c r="M59" s="5"/>
      <c r="N59" s="5"/>
      <c r="O59" s="5"/>
      <c r="P59" s="5"/>
      <c r="Q59" s="5"/>
      <c r="R59" s="5"/>
    </row>
    <row r="60" ht="19.55" customHeight="1" spans="1:18">
      <c r="A60" s="5"/>
      <c r="B60" s="5"/>
      <c r="C60" s="6"/>
      <c r="D60" s="6"/>
      <c r="E60" s="6"/>
      <c r="F60" s="6"/>
      <c r="G60" s="6"/>
      <c r="H60" s="6"/>
      <c r="I60" s="6"/>
      <c r="J60" s="5"/>
      <c r="K60" s="8"/>
      <c r="L60" s="8" t="s">
        <v>689</v>
      </c>
      <c r="M60" s="5"/>
      <c r="N60" s="5"/>
      <c r="O60" s="5"/>
      <c r="P60" s="5"/>
      <c r="Q60" s="5"/>
      <c r="R60" s="5"/>
    </row>
    <row r="61" ht="19.55" customHeight="1" spans="1:18">
      <c r="A61" s="5"/>
      <c r="B61" s="5"/>
      <c r="C61" s="6"/>
      <c r="D61" s="6"/>
      <c r="E61" s="6"/>
      <c r="F61" s="6"/>
      <c r="G61" s="6"/>
      <c r="H61" s="6"/>
      <c r="I61" s="6"/>
      <c r="J61" s="5"/>
      <c r="K61" s="8" t="s">
        <v>592</v>
      </c>
      <c r="L61" s="8" t="s">
        <v>593</v>
      </c>
      <c r="M61" s="5"/>
      <c r="N61" s="5"/>
      <c r="O61" s="5"/>
      <c r="P61" s="5"/>
      <c r="Q61" s="5"/>
      <c r="R61" s="5"/>
    </row>
    <row r="62" ht="19.55" customHeight="1" spans="1:18">
      <c r="A62" s="5" t="s">
        <v>707</v>
      </c>
      <c r="B62" s="5" t="s">
        <v>708</v>
      </c>
      <c r="C62" s="6">
        <v>492.391847</v>
      </c>
      <c r="D62" s="6">
        <v>432.391847</v>
      </c>
      <c r="E62" s="6"/>
      <c r="F62" s="6"/>
      <c r="G62" s="6">
        <v>60</v>
      </c>
      <c r="H62" s="6">
        <v>224.161847</v>
      </c>
      <c r="I62" s="6">
        <v>268.23</v>
      </c>
      <c r="J62" s="5"/>
      <c r="K62" s="8" t="s">
        <v>610</v>
      </c>
      <c r="L62" s="8" t="s">
        <v>655</v>
      </c>
      <c r="M62" s="5"/>
      <c r="N62" s="5"/>
      <c r="O62" s="5"/>
      <c r="P62" s="5"/>
      <c r="Q62" s="5"/>
      <c r="R62" s="5"/>
    </row>
    <row r="63" ht="19.55" customHeight="1" spans="1:18">
      <c r="A63" s="5"/>
      <c r="B63" s="5"/>
      <c r="C63" s="6"/>
      <c r="D63" s="6"/>
      <c r="E63" s="6"/>
      <c r="F63" s="6"/>
      <c r="G63" s="6"/>
      <c r="H63" s="6"/>
      <c r="I63" s="6"/>
      <c r="J63" s="5"/>
      <c r="K63" s="8"/>
      <c r="L63" s="8" t="s">
        <v>660</v>
      </c>
      <c r="M63" s="5"/>
      <c r="N63" s="5"/>
      <c r="O63" s="5"/>
      <c r="P63" s="5"/>
      <c r="Q63" s="5"/>
      <c r="R63" s="5"/>
    </row>
    <row r="64" ht="19.55" customHeight="1" spans="1:18">
      <c r="A64" s="5"/>
      <c r="B64" s="5"/>
      <c r="C64" s="6"/>
      <c r="D64" s="6"/>
      <c r="E64" s="6"/>
      <c r="F64" s="6"/>
      <c r="G64" s="6"/>
      <c r="H64" s="6"/>
      <c r="I64" s="6"/>
      <c r="J64" s="5"/>
      <c r="K64" s="8"/>
      <c r="L64" s="8" t="s">
        <v>665</v>
      </c>
      <c r="M64" s="5"/>
      <c r="N64" s="5"/>
      <c r="O64" s="5"/>
      <c r="P64" s="5"/>
      <c r="Q64" s="5"/>
      <c r="R64" s="5"/>
    </row>
    <row r="65" ht="19.55" customHeight="1" spans="1:18">
      <c r="A65" s="5"/>
      <c r="B65" s="5"/>
      <c r="C65" s="6"/>
      <c r="D65" s="6"/>
      <c r="E65" s="6"/>
      <c r="F65" s="6"/>
      <c r="G65" s="6"/>
      <c r="H65" s="6"/>
      <c r="I65" s="6"/>
      <c r="J65" s="5"/>
      <c r="K65" s="8"/>
      <c r="L65" s="8" t="s">
        <v>577</v>
      </c>
      <c r="M65" s="5"/>
      <c r="N65" s="5"/>
      <c r="O65" s="5"/>
      <c r="P65" s="5"/>
      <c r="Q65" s="5"/>
      <c r="R65" s="5"/>
    </row>
    <row r="66" ht="19.55" customHeight="1" spans="1:18">
      <c r="A66" s="5"/>
      <c r="B66" s="5"/>
      <c r="C66" s="6"/>
      <c r="D66" s="6"/>
      <c r="E66" s="6"/>
      <c r="F66" s="6"/>
      <c r="G66" s="6"/>
      <c r="H66" s="6"/>
      <c r="I66" s="6"/>
      <c r="J66" s="5"/>
      <c r="K66" s="8" t="s">
        <v>678</v>
      </c>
      <c r="L66" s="8" t="s">
        <v>608</v>
      </c>
      <c r="M66" s="5"/>
      <c r="N66" s="5"/>
      <c r="O66" s="5"/>
      <c r="P66" s="5"/>
      <c r="Q66" s="5"/>
      <c r="R66" s="5"/>
    </row>
    <row r="67" ht="19.55" customHeight="1" spans="1:18">
      <c r="A67" s="5"/>
      <c r="B67" s="5"/>
      <c r="C67" s="6"/>
      <c r="D67" s="6"/>
      <c r="E67" s="6"/>
      <c r="F67" s="6"/>
      <c r="G67" s="6"/>
      <c r="H67" s="6"/>
      <c r="I67" s="6"/>
      <c r="J67" s="5"/>
      <c r="K67" s="8"/>
      <c r="L67" s="8" t="s">
        <v>604</v>
      </c>
      <c r="M67" s="5"/>
      <c r="N67" s="5"/>
      <c r="O67" s="5"/>
      <c r="P67" s="5"/>
      <c r="Q67" s="5"/>
      <c r="R67" s="5"/>
    </row>
    <row r="68" ht="19.55" customHeight="1" spans="1:18">
      <c r="A68" s="5"/>
      <c r="B68" s="5"/>
      <c r="C68" s="6"/>
      <c r="D68" s="6"/>
      <c r="E68" s="6"/>
      <c r="F68" s="6"/>
      <c r="G68" s="6"/>
      <c r="H68" s="6"/>
      <c r="I68" s="6"/>
      <c r="J68" s="5"/>
      <c r="K68" s="8"/>
      <c r="L68" s="8" t="s">
        <v>609</v>
      </c>
      <c r="M68" s="5"/>
      <c r="N68" s="5"/>
      <c r="O68" s="5"/>
      <c r="P68" s="5"/>
      <c r="Q68" s="5"/>
      <c r="R68" s="5"/>
    </row>
    <row r="69" ht="19.55" customHeight="1" spans="1:18">
      <c r="A69" s="5"/>
      <c r="B69" s="5"/>
      <c r="C69" s="6"/>
      <c r="D69" s="6"/>
      <c r="E69" s="6"/>
      <c r="F69" s="6"/>
      <c r="G69" s="6"/>
      <c r="H69" s="6"/>
      <c r="I69" s="6"/>
      <c r="J69" s="5"/>
      <c r="K69" s="8"/>
      <c r="L69" s="8" t="s">
        <v>689</v>
      </c>
      <c r="M69" s="5"/>
      <c r="N69" s="5"/>
      <c r="O69" s="5"/>
      <c r="P69" s="5"/>
      <c r="Q69" s="5"/>
      <c r="R69" s="5"/>
    </row>
    <row r="70" ht="19.55" customHeight="1" spans="1:18">
      <c r="A70" s="5"/>
      <c r="B70" s="5"/>
      <c r="C70" s="6"/>
      <c r="D70" s="6"/>
      <c r="E70" s="6"/>
      <c r="F70" s="6"/>
      <c r="G70" s="6"/>
      <c r="H70" s="6"/>
      <c r="I70" s="6"/>
      <c r="J70" s="5"/>
      <c r="K70" s="8" t="s">
        <v>592</v>
      </c>
      <c r="L70" s="8" t="s">
        <v>593</v>
      </c>
      <c r="M70" s="5"/>
      <c r="N70" s="5"/>
      <c r="O70" s="5"/>
      <c r="P70" s="5"/>
      <c r="Q70" s="5"/>
      <c r="R70" s="5"/>
    </row>
    <row r="71" ht="19.55" customHeight="1" spans="1:18">
      <c r="A71" s="5" t="s">
        <v>709</v>
      </c>
      <c r="B71" s="5" t="s">
        <v>710</v>
      </c>
      <c r="C71" s="6">
        <v>3900.95</v>
      </c>
      <c r="D71" s="6">
        <v>0.95</v>
      </c>
      <c r="E71" s="6"/>
      <c r="F71" s="6">
        <v>3900</v>
      </c>
      <c r="G71" s="6"/>
      <c r="H71" s="6">
        <v>0.95</v>
      </c>
      <c r="I71" s="6">
        <v>3900</v>
      </c>
      <c r="J71" s="5"/>
      <c r="K71" s="8" t="s">
        <v>610</v>
      </c>
      <c r="L71" s="8" t="s">
        <v>655</v>
      </c>
      <c r="M71" s="5"/>
      <c r="N71" s="5"/>
      <c r="O71" s="5"/>
      <c r="P71" s="5"/>
      <c r="Q71" s="5"/>
      <c r="R71" s="5"/>
    </row>
    <row r="72" ht="19.55" customHeight="1" spans="1:18">
      <c r="A72" s="5"/>
      <c r="B72" s="5"/>
      <c r="C72" s="6"/>
      <c r="D72" s="6"/>
      <c r="E72" s="6"/>
      <c r="F72" s="6"/>
      <c r="G72" s="6"/>
      <c r="H72" s="6"/>
      <c r="I72" s="6"/>
      <c r="J72" s="5"/>
      <c r="K72" s="8"/>
      <c r="L72" s="8" t="s">
        <v>660</v>
      </c>
      <c r="M72" s="5"/>
      <c r="N72" s="5"/>
      <c r="O72" s="5"/>
      <c r="P72" s="5"/>
      <c r="Q72" s="5"/>
      <c r="R72" s="5"/>
    </row>
    <row r="73" ht="19.55" customHeight="1" spans="1:18">
      <c r="A73" s="5"/>
      <c r="B73" s="5"/>
      <c r="C73" s="6"/>
      <c r="D73" s="6"/>
      <c r="E73" s="6"/>
      <c r="F73" s="6"/>
      <c r="G73" s="6"/>
      <c r="H73" s="6"/>
      <c r="I73" s="6"/>
      <c r="J73" s="5"/>
      <c r="K73" s="8"/>
      <c r="L73" s="8" t="s">
        <v>665</v>
      </c>
      <c r="M73" s="5"/>
      <c r="N73" s="5"/>
      <c r="O73" s="5"/>
      <c r="P73" s="5"/>
      <c r="Q73" s="5"/>
      <c r="R73" s="5"/>
    </row>
    <row r="74" ht="19.55" customHeight="1" spans="1:18">
      <c r="A74" s="5"/>
      <c r="B74" s="5"/>
      <c r="C74" s="6"/>
      <c r="D74" s="6"/>
      <c r="E74" s="6"/>
      <c r="F74" s="6"/>
      <c r="G74" s="6"/>
      <c r="H74" s="6"/>
      <c r="I74" s="6"/>
      <c r="J74" s="5"/>
      <c r="K74" s="8"/>
      <c r="L74" s="8" t="s">
        <v>577</v>
      </c>
      <c r="M74" s="5"/>
      <c r="N74" s="5"/>
      <c r="O74" s="5"/>
      <c r="P74" s="5"/>
      <c r="Q74" s="5"/>
      <c r="R74" s="5"/>
    </row>
    <row r="75" ht="19.55" customHeight="1" spans="1:18">
      <c r="A75" s="5"/>
      <c r="B75" s="5"/>
      <c r="C75" s="6"/>
      <c r="D75" s="6"/>
      <c r="E75" s="6"/>
      <c r="F75" s="6"/>
      <c r="G75" s="6"/>
      <c r="H75" s="6"/>
      <c r="I75" s="6"/>
      <c r="J75" s="5"/>
      <c r="K75" s="8" t="s">
        <v>678</v>
      </c>
      <c r="L75" s="8" t="s">
        <v>608</v>
      </c>
      <c r="M75" s="5"/>
      <c r="N75" s="5"/>
      <c r="O75" s="5"/>
      <c r="P75" s="5"/>
      <c r="Q75" s="5"/>
      <c r="R75" s="5"/>
    </row>
    <row r="76" ht="19.55" customHeight="1" spans="1:18">
      <c r="A76" s="5"/>
      <c r="B76" s="5"/>
      <c r="C76" s="6"/>
      <c r="D76" s="6"/>
      <c r="E76" s="6"/>
      <c r="F76" s="6"/>
      <c r="G76" s="6"/>
      <c r="H76" s="6"/>
      <c r="I76" s="6"/>
      <c r="J76" s="5"/>
      <c r="K76" s="8"/>
      <c r="L76" s="8" t="s">
        <v>604</v>
      </c>
      <c r="M76" s="5"/>
      <c r="N76" s="5"/>
      <c r="O76" s="5"/>
      <c r="P76" s="5"/>
      <c r="Q76" s="5"/>
      <c r="R76" s="5"/>
    </row>
    <row r="77" ht="19.55" customHeight="1" spans="1:18">
      <c r="A77" s="5"/>
      <c r="B77" s="5"/>
      <c r="C77" s="6"/>
      <c r="D77" s="6"/>
      <c r="E77" s="6"/>
      <c r="F77" s="6"/>
      <c r="G77" s="6"/>
      <c r="H77" s="6"/>
      <c r="I77" s="6"/>
      <c r="J77" s="5"/>
      <c r="K77" s="8"/>
      <c r="L77" s="8" t="s">
        <v>609</v>
      </c>
      <c r="M77" s="5"/>
      <c r="N77" s="5"/>
      <c r="O77" s="5"/>
      <c r="P77" s="5"/>
      <c r="Q77" s="5"/>
      <c r="R77" s="5"/>
    </row>
    <row r="78" ht="19.55" customHeight="1" spans="1:18">
      <c r="A78" s="5"/>
      <c r="B78" s="5"/>
      <c r="C78" s="6"/>
      <c r="D78" s="6"/>
      <c r="E78" s="6"/>
      <c r="F78" s="6"/>
      <c r="G78" s="6"/>
      <c r="H78" s="6"/>
      <c r="I78" s="6"/>
      <c r="J78" s="5"/>
      <c r="K78" s="8"/>
      <c r="L78" s="8" t="s">
        <v>689</v>
      </c>
      <c r="M78" s="5"/>
      <c r="N78" s="5"/>
      <c r="O78" s="5"/>
      <c r="P78" s="5"/>
      <c r="Q78" s="5"/>
      <c r="R78" s="5"/>
    </row>
    <row r="79" ht="19.55" customHeight="1" spans="1:18">
      <c r="A79" s="5"/>
      <c r="B79" s="5"/>
      <c r="C79" s="6"/>
      <c r="D79" s="6"/>
      <c r="E79" s="6"/>
      <c r="F79" s="6"/>
      <c r="G79" s="6"/>
      <c r="H79" s="6"/>
      <c r="I79" s="6"/>
      <c r="J79" s="5"/>
      <c r="K79" s="8" t="s">
        <v>592</v>
      </c>
      <c r="L79" s="8" t="s">
        <v>593</v>
      </c>
      <c r="M79" s="5"/>
      <c r="N79" s="5"/>
      <c r="O79" s="5"/>
      <c r="P79" s="5"/>
      <c r="Q79" s="5"/>
      <c r="R79" s="5"/>
    </row>
    <row r="80" ht="19.55" customHeight="1" spans="1:18">
      <c r="A80" s="5" t="s">
        <v>711</v>
      </c>
      <c r="B80" s="5" t="s">
        <v>712</v>
      </c>
      <c r="C80" s="6">
        <v>196.412241</v>
      </c>
      <c r="D80" s="6">
        <v>142.412241</v>
      </c>
      <c r="E80" s="6"/>
      <c r="F80" s="6"/>
      <c r="G80" s="6">
        <v>54</v>
      </c>
      <c r="H80" s="6">
        <v>142.412241</v>
      </c>
      <c r="I80" s="6">
        <v>54</v>
      </c>
      <c r="J80" s="5"/>
      <c r="K80" s="8" t="s">
        <v>610</v>
      </c>
      <c r="L80" s="8" t="s">
        <v>655</v>
      </c>
      <c r="M80" s="5"/>
      <c r="N80" s="5"/>
      <c r="O80" s="5"/>
      <c r="P80" s="5"/>
      <c r="Q80" s="5"/>
      <c r="R80" s="5"/>
    </row>
    <row r="81" ht="19.55" customHeight="1" spans="1:18">
      <c r="A81" s="5"/>
      <c r="B81" s="5"/>
      <c r="C81" s="6"/>
      <c r="D81" s="6"/>
      <c r="E81" s="6"/>
      <c r="F81" s="6"/>
      <c r="G81" s="6"/>
      <c r="H81" s="6"/>
      <c r="I81" s="6"/>
      <c r="J81" s="5"/>
      <c r="K81" s="8"/>
      <c r="L81" s="8" t="s">
        <v>660</v>
      </c>
      <c r="M81" s="5"/>
      <c r="N81" s="5"/>
      <c r="O81" s="5"/>
      <c r="P81" s="5"/>
      <c r="Q81" s="5"/>
      <c r="R81" s="5"/>
    </row>
    <row r="82" ht="19.55" customHeight="1" spans="1:18">
      <c r="A82" s="5"/>
      <c r="B82" s="5"/>
      <c r="C82" s="6"/>
      <c r="D82" s="6"/>
      <c r="E82" s="6"/>
      <c r="F82" s="6"/>
      <c r="G82" s="6"/>
      <c r="H82" s="6"/>
      <c r="I82" s="6"/>
      <c r="J82" s="5"/>
      <c r="K82" s="8"/>
      <c r="L82" s="8" t="s">
        <v>665</v>
      </c>
      <c r="M82" s="5"/>
      <c r="N82" s="5"/>
      <c r="O82" s="5"/>
      <c r="P82" s="5"/>
      <c r="Q82" s="5"/>
      <c r="R82" s="5"/>
    </row>
    <row r="83" ht="19.55" customHeight="1" spans="1:18">
      <c r="A83" s="5"/>
      <c r="B83" s="5"/>
      <c r="C83" s="6"/>
      <c r="D83" s="6"/>
      <c r="E83" s="6"/>
      <c r="F83" s="6"/>
      <c r="G83" s="6"/>
      <c r="H83" s="6"/>
      <c r="I83" s="6"/>
      <c r="J83" s="5"/>
      <c r="K83" s="8"/>
      <c r="L83" s="8" t="s">
        <v>577</v>
      </c>
      <c r="M83" s="5"/>
      <c r="N83" s="5"/>
      <c r="O83" s="5"/>
      <c r="P83" s="5"/>
      <c r="Q83" s="5"/>
      <c r="R83" s="5"/>
    </row>
    <row r="84" ht="19.55" customHeight="1" spans="1:18">
      <c r="A84" s="5"/>
      <c r="B84" s="5"/>
      <c r="C84" s="6"/>
      <c r="D84" s="6"/>
      <c r="E84" s="6"/>
      <c r="F84" s="6"/>
      <c r="G84" s="6"/>
      <c r="H84" s="6"/>
      <c r="I84" s="6"/>
      <c r="J84" s="5"/>
      <c r="K84" s="8" t="s">
        <v>678</v>
      </c>
      <c r="L84" s="8" t="s">
        <v>608</v>
      </c>
      <c r="M84" s="5"/>
      <c r="N84" s="5"/>
      <c r="O84" s="5"/>
      <c r="P84" s="5"/>
      <c r="Q84" s="5"/>
      <c r="R84" s="5"/>
    </row>
    <row r="85" ht="19.55" customHeight="1" spans="1:18">
      <c r="A85" s="5"/>
      <c r="B85" s="5"/>
      <c r="C85" s="6"/>
      <c r="D85" s="6"/>
      <c r="E85" s="6"/>
      <c r="F85" s="6"/>
      <c r="G85" s="6"/>
      <c r="H85" s="6"/>
      <c r="I85" s="6"/>
      <c r="J85" s="5"/>
      <c r="K85" s="8"/>
      <c r="L85" s="8" t="s">
        <v>604</v>
      </c>
      <c r="M85" s="5"/>
      <c r="N85" s="5"/>
      <c r="O85" s="5"/>
      <c r="P85" s="5"/>
      <c r="Q85" s="5"/>
      <c r="R85" s="5"/>
    </row>
    <row r="86" ht="19.55" customHeight="1" spans="1:18">
      <c r="A86" s="5"/>
      <c r="B86" s="5"/>
      <c r="C86" s="6"/>
      <c r="D86" s="6"/>
      <c r="E86" s="6"/>
      <c r="F86" s="6"/>
      <c r="G86" s="6"/>
      <c r="H86" s="6"/>
      <c r="I86" s="6"/>
      <c r="J86" s="5"/>
      <c r="K86" s="8"/>
      <c r="L86" s="8" t="s">
        <v>609</v>
      </c>
      <c r="M86" s="5"/>
      <c r="N86" s="5"/>
      <c r="O86" s="5"/>
      <c r="P86" s="5"/>
      <c r="Q86" s="5"/>
      <c r="R86" s="5"/>
    </row>
    <row r="87" ht="19.55" customHeight="1" spans="1:18">
      <c r="A87" s="5"/>
      <c r="B87" s="5"/>
      <c r="C87" s="6"/>
      <c r="D87" s="6"/>
      <c r="E87" s="6"/>
      <c r="F87" s="6"/>
      <c r="G87" s="6"/>
      <c r="H87" s="6"/>
      <c r="I87" s="6"/>
      <c r="J87" s="5"/>
      <c r="K87" s="8"/>
      <c r="L87" s="8" t="s">
        <v>689</v>
      </c>
      <c r="M87" s="5"/>
      <c r="N87" s="5"/>
      <c r="O87" s="5"/>
      <c r="P87" s="5"/>
      <c r="Q87" s="5"/>
      <c r="R87" s="5"/>
    </row>
    <row r="88" ht="19.55" customHeight="1" spans="1:18">
      <c r="A88" s="5"/>
      <c r="B88" s="5"/>
      <c r="C88" s="6"/>
      <c r="D88" s="6"/>
      <c r="E88" s="6"/>
      <c r="F88" s="6"/>
      <c r="G88" s="6"/>
      <c r="H88" s="6"/>
      <c r="I88" s="6"/>
      <c r="J88" s="5"/>
      <c r="K88" s="8" t="s">
        <v>592</v>
      </c>
      <c r="L88" s="8" t="s">
        <v>593</v>
      </c>
      <c r="M88" s="5"/>
      <c r="N88" s="5"/>
      <c r="O88" s="5"/>
      <c r="P88" s="5"/>
      <c r="Q88" s="5"/>
      <c r="R88" s="5"/>
    </row>
    <row r="89" ht="19.55" customHeight="1" spans="1:18">
      <c r="A89" s="5" t="s">
        <v>713</v>
      </c>
      <c r="B89" s="5" t="s">
        <v>714</v>
      </c>
      <c r="C89" s="6">
        <v>291.226051</v>
      </c>
      <c r="D89" s="6">
        <v>241.226051</v>
      </c>
      <c r="E89" s="6"/>
      <c r="F89" s="6"/>
      <c r="G89" s="6">
        <v>50</v>
      </c>
      <c r="H89" s="6">
        <v>241.226051</v>
      </c>
      <c r="I89" s="6">
        <v>50</v>
      </c>
      <c r="J89" s="5"/>
      <c r="K89" s="8" t="s">
        <v>610</v>
      </c>
      <c r="L89" s="8" t="s">
        <v>655</v>
      </c>
      <c r="M89" s="5"/>
      <c r="N89" s="5"/>
      <c r="O89" s="5"/>
      <c r="P89" s="5"/>
      <c r="Q89" s="5"/>
      <c r="R89" s="5"/>
    </row>
    <row r="90" ht="19.55" customHeight="1" spans="1:18">
      <c r="A90" s="5"/>
      <c r="B90" s="5"/>
      <c r="C90" s="6"/>
      <c r="D90" s="6"/>
      <c r="E90" s="6"/>
      <c r="F90" s="6"/>
      <c r="G90" s="6"/>
      <c r="H90" s="6"/>
      <c r="I90" s="6"/>
      <c r="J90" s="5"/>
      <c r="K90" s="8"/>
      <c r="L90" s="8" t="s">
        <v>660</v>
      </c>
      <c r="M90" s="5"/>
      <c r="N90" s="5"/>
      <c r="O90" s="5"/>
      <c r="P90" s="5"/>
      <c r="Q90" s="5"/>
      <c r="R90" s="5"/>
    </row>
    <row r="91" ht="19.55" customHeight="1" spans="1:18">
      <c r="A91" s="5"/>
      <c r="B91" s="5"/>
      <c r="C91" s="6"/>
      <c r="D91" s="6"/>
      <c r="E91" s="6"/>
      <c r="F91" s="6"/>
      <c r="G91" s="6"/>
      <c r="H91" s="6"/>
      <c r="I91" s="6"/>
      <c r="J91" s="5"/>
      <c r="K91" s="8"/>
      <c r="L91" s="8" t="s">
        <v>665</v>
      </c>
      <c r="M91" s="5"/>
      <c r="N91" s="5"/>
      <c r="O91" s="5"/>
      <c r="P91" s="5"/>
      <c r="Q91" s="5"/>
      <c r="R91" s="5"/>
    </row>
    <row r="92" ht="19.55" customHeight="1" spans="1:18">
      <c r="A92" s="5"/>
      <c r="B92" s="5"/>
      <c r="C92" s="6"/>
      <c r="D92" s="6"/>
      <c r="E92" s="6"/>
      <c r="F92" s="6"/>
      <c r="G92" s="6"/>
      <c r="H92" s="6"/>
      <c r="I92" s="6"/>
      <c r="J92" s="5"/>
      <c r="K92" s="8"/>
      <c r="L92" s="8" t="s">
        <v>577</v>
      </c>
      <c r="M92" s="5"/>
      <c r="N92" s="5"/>
      <c r="O92" s="5"/>
      <c r="P92" s="5"/>
      <c r="Q92" s="5"/>
      <c r="R92" s="5"/>
    </row>
    <row r="93" ht="19.55" customHeight="1" spans="1:18">
      <c r="A93" s="5"/>
      <c r="B93" s="5"/>
      <c r="C93" s="6"/>
      <c r="D93" s="6"/>
      <c r="E93" s="6"/>
      <c r="F93" s="6"/>
      <c r="G93" s="6"/>
      <c r="H93" s="6"/>
      <c r="I93" s="6"/>
      <c r="J93" s="5"/>
      <c r="K93" s="8" t="s">
        <v>678</v>
      </c>
      <c r="L93" s="8" t="s">
        <v>608</v>
      </c>
      <c r="M93" s="5"/>
      <c r="N93" s="5"/>
      <c r="O93" s="5"/>
      <c r="P93" s="5"/>
      <c r="Q93" s="5"/>
      <c r="R93" s="5"/>
    </row>
    <row r="94" ht="19.55" customHeight="1" spans="1:18">
      <c r="A94" s="5"/>
      <c r="B94" s="5"/>
      <c r="C94" s="6"/>
      <c r="D94" s="6"/>
      <c r="E94" s="6"/>
      <c r="F94" s="6"/>
      <c r="G94" s="6"/>
      <c r="H94" s="6"/>
      <c r="I94" s="6"/>
      <c r="J94" s="5"/>
      <c r="K94" s="8"/>
      <c r="L94" s="8" t="s">
        <v>604</v>
      </c>
      <c r="M94" s="5"/>
      <c r="N94" s="5"/>
      <c r="O94" s="5"/>
      <c r="P94" s="5"/>
      <c r="Q94" s="5"/>
      <c r="R94" s="5"/>
    </row>
    <row r="95" ht="19.55" customHeight="1" spans="1:18">
      <c r="A95" s="5"/>
      <c r="B95" s="5"/>
      <c r="C95" s="6"/>
      <c r="D95" s="6"/>
      <c r="E95" s="6"/>
      <c r="F95" s="6"/>
      <c r="G95" s="6"/>
      <c r="H95" s="6"/>
      <c r="I95" s="6"/>
      <c r="J95" s="5"/>
      <c r="K95" s="8"/>
      <c r="L95" s="8" t="s">
        <v>609</v>
      </c>
      <c r="M95" s="5"/>
      <c r="N95" s="5"/>
      <c r="O95" s="5"/>
      <c r="P95" s="5"/>
      <c r="Q95" s="5"/>
      <c r="R95" s="5"/>
    </row>
    <row r="96" ht="19.55" customHeight="1" spans="1:18">
      <c r="A96" s="5"/>
      <c r="B96" s="5"/>
      <c r="C96" s="6"/>
      <c r="D96" s="6"/>
      <c r="E96" s="6"/>
      <c r="F96" s="6"/>
      <c r="G96" s="6"/>
      <c r="H96" s="6"/>
      <c r="I96" s="6"/>
      <c r="J96" s="5"/>
      <c r="K96" s="8"/>
      <c r="L96" s="8" t="s">
        <v>689</v>
      </c>
      <c r="M96" s="5"/>
      <c r="N96" s="5"/>
      <c r="O96" s="5"/>
      <c r="P96" s="5"/>
      <c r="Q96" s="5"/>
      <c r="R96" s="5"/>
    </row>
    <row r="97" ht="19.55" customHeight="1" spans="1:18">
      <c r="A97" s="5"/>
      <c r="B97" s="5"/>
      <c r="C97" s="6"/>
      <c r="D97" s="6"/>
      <c r="E97" s="6"/>
      <c r="F97" s="6"/>
      <c r="G97" s="6"/>
      <c r="H97" s="6"/>
      <c r="I97" s="6"/>
      <c r="J97" s="5"/>
      <c r="K97" s="8" t="s">
        <v>592</v>
      </c>
      <c r="L97" s="8" t="s">
        <v>593</v>
      </c>
      <c r="M97" s="5"/>
      <c r="N97" s="5"/>
      <c r="O97" s="5"/>
      <c r="P97" s="5"/>
      <c r="Q97" s="5"/>
      <c r="R97" s="5"/>
    </row>
    <row r="98" ht="19.55" customHeight="1" spans="1:18">
      <c r="A98" s="5" t="s">
        <v>715</v>
      </c>
      <c r="B98" s="5" t="s">
        <v>716</v>
      </c>
      <c r="C98" s="6">
        <v>179.056283</v>
      </c>
      <c r="D98" s="6">
        <v>156.056283</v>
      </c>
      <c r="E98" s="6"/>
      <c r="F98" s="6"/>
      <c r="G98" s="6">
        <v>23</v>
      </c>
      <c r="H98" s="6">
        <v>156.056283</v>
      </c>
      <c r="I98" s="6">
        <v>23</v>
      </c>
      <c r="J98" s="5"/>
      <c r="K98" s="8" t="s">
        <v>610</v>
      </c>
      <c r="L98" s="8" t="s">
        <v>655</v>
      </c>
      <c r="M98" s="5"/>
      <c r="N98" s="5"/>
      <c r="O98" s="5"/>
      <c r="P98" s="5"/>
      <c r="Q98" s="5"/>
      <c r="R98" s="5"/>
    </row>
    <row r="99" ht="19.55" customHeight="1" spans="1:18">
      <c r="A99" s="5"/>
      <c r="B99" s="5"/>
      <c r="C99" s="6"/>
      <c r="D99" s="6"/>
      <c r="E99" s="6"/>
      <c r="F99" s="6"/>
      <c r="G99" s="6"/>
      <c r="H99" s="6"/>
      <c r="I99" s="6"/>
      <c r="J99" s="5"/>
      <c r="K99" s="8"/>
      <c r="L99" s="8" t="s">
        <v>660</v>
      </c>
      <c r="M99" s="5"/>
      <c r="N99" s="5"/>
      <c r="O99" s="5"/>
      <c r="P99" s="5"/>
      <c r="Q99" s="5"/>
      <c r="R99" s="5"/>
    </row>
    <row r="100" ht="19.55" customHeight="1" spans="1:18">
      <c r="A100" s="5"/>
      <c r="B100" s="5"/>
      <c r="C100" s="6"/>
      <c r="D100" s="6"/>
      <c r="E100" s="6"/>
      <c r="F100" s="6"/>
      <c r="G100" s="6"/>
      <c r="H100" s="6"/>
      <c r="I100" s="6"/>
      <c r="J100" s="5"/>
      <c r="K100" s="8"/>
      <c r="L100" s="8" t="s">
        <v>665</v>
      </c>
      <c r="M100" s="5"/>
      <c r="N100" s="5"/>
      <c r="O100" s="5"/>
      <c r="P100" s="5"/>
      <c r="Q100" s="5"/>
      <c r="R100" s="5"/>
    </row>
    <row r="101" ht="19.55" customHeight="1" spans="1:18">
      <c r="A101" s="5"/>
      <c r="B101" s="5"/>
      <c r="C101" s="6"/>
      <c r="D101" s="6"/>
      <c r="E101" s="6"/>
      <c r="F101" s="6"/>
      <c r="G101" s="6"/>
      <c r="H101" s="6"/>
      <c r="I101" s="6"/>
      <c r="J101" s="5"/>
      <c r="K101" s="8"/>
      <c r="L101" s="8" t="s">
        <v>577</v>
      </c>
      <c r="M101" s="5"/>
      <c r="N101" s="5"/>
      <c r="O101" s="5"/>
      <c r="P101" s="5"/>
      <c r="Q101" s="5"/>
      <c r="R101" s="5"/>
    </row>
    <row r="102" ht="19.55" customHeight="1" spans="1:18">
      <c r="A102" s="5"/>
      <c r="B102" s="5"/>
      <c r="C102" s="6"/>
      <c r="D102" s="6"/>
      <c r="E102" s="6"/>
      <c r="F102" s="6"/>
      <c r="G102" s="6"/>
      <c r="H102" s="6"/>
      <c r="I102" s="6"/>
      <c r="J102" s="5"/>
      <c r="K102" s="8" t="s">
        <v>678</v>
      </c>
      <c r="L102" s="8" t="s">
        <v>608</v>
      </c>
      <c r="M102" s="5"/>
      <c r="N102" s="5"/>
      <c r="O102" s="5"/>
      <c r="P102" s="5"/>
      <c r="Q102" s="5"/>
      <c r="R102" s="5"/>
    </row>
    <row r="103" ht="19.55" customHeight="1" spans="1:18">
      <c r="A103" s="5"/>
      <c r="B103" s="5"/>
      <c r="C103" s="6"/>
      <c r="D103" s="6"/>
      <c r="E103" s="6"/>
      <c r="F103" s="6"/>
      <c r="G103" s="6"/>
      <c r="H103" s="6"/>
      <c r="I103" s="6"/>
      <c r="J103" s="5"/>
      <c r="K103" s="8"/>
      <c r="L103" s="8" t="s">
        <v>604</v>
      </c>
      <c r="M103" s="5"/>
      <c r="N103" s="5"/>
      <c r="O103" s="5"/>
      <c r="P103" s="5"/>
      <c r="Q103" s="5"/>
      <c r="R103" s="5"/>
    </row>
    <row r="104" ht="19.55" customHeight="1" spans="1:18">
      <c r="A104" s="5"/>
      <c r="B104" s="5"/>
      <c r="C104" s="6"/>
      <c r="D104" s="6"/>
      <c r="E104" s="6"/>
      <c r="F104" s="6"/>
      <c r="G104" s="6"/>
      <c r="H104" s="6"/>
      <c r="I104" s="6"/>
      <c r="J104" s="5"/>
      <c r="K104" s="8"/>
      <c r="L104" s="8" t="s">
        <v>609</v>
      </c>
      <c r="M104" s="5"/>
      <c r="N104" s="5"/>
      <c r="O104" s="5"/>
      <c r="P104" s="5"/>
      <c r="Q104" s="5"/>
      <c r="R104" s="5"/>
    </row>
    <row r="105" ht="19.55" customHeight="1" spans="1:18">
      <c r="A105" s="5"/>
      <c r="B105" s="5"/>
      <c r="C105" s="6"/>
      <c r="D105" s="6"/>
      <c r="E105" s="6"/>
      <c r="F105" s="6"/>
      <c r="G105" s="6"/>
      <c r="H105" s="6"/>
      <c r="I105" s="6"/>
      <c r="J105" s="5"/>
      <c r="K105" s="8"/>
      <c r="L105" s="8" t="s">
        <v>689</v>
      </c>
      <c r="M105" s="5"/>
      <c r="N105" s="5"/>
      <c r="O105" s="5"/>
      <c r="P105" s="5"/>
      <c r="Q105" s="5"/>
      <c r="R105" s="5"/>
    </row>
    <row r="106" ht="19.55" customHeight="1" spans="1:18">
      <c r="A106" s="5"/>
      <c r="B106" s="5"/>
      <c r="C106" s="6"/>
      <c r="D106" s="6"/>
      <c r="E106" s="6"/>
      <c r="F106" s="6"/>
      <c r="G106" s="6"/>
      <c r="H106" s="6"/>
      <c r="I106" s="6"/>
      <c r="J106" s="5"/>
      <c r="K106" s="8" t="s">
        <v>592</v>
      </c>
      <c r="L106" s="8" t="s">
        <v>593</v>
      </c>
      <c r="M106" s="5"/>
      <c r="N106" s="5"/>
      <c r="O106" s="5"/>
      <c r="P106" s="5"/>
      <c r="Q106" s="5"/>
      <c r="R106" s="5"/>
    </row>
    <row r="107" ht="19.55" customHeight="1" spans="1:18">
      <c r="A107" s="5" t="s">
        <v>717</v>
      </c>
      <c r="B107" s="5" t="s">
        <v>718</v>
      </c>
      <c r="C107" s="6">
        <v>337.05</v>
      </c>
      <c r="D107" s="6">
        <v>0.05</v>
      </c>
      <c r="E107" s="6"/>
      <c r="F107" s="6">
        <v>337</v>
      </c>
      <c r="G107" s="6"/>
      <c r="H107" s="6">
        <v>0.05</v>
      </c>
      <c r="I107" s="6">
        <v>337</v>
      </c>
      <c r="J107" s="5"/>
      <c r="K107" s="8" t="s">
        <v>610</v>
      </c>
      <c r="L107" s="8" t="s">
        <v>655</v>
      </c>
      <c r="M107" s="5"/>
      <c r="N107" s="5"/>
      <c r="O107" s="5"/>
      <c r="P107" s="5"/>
      <c r="Q107" s="5"/>
      <c r="R107" s="5"/>
    </row>
    <row r="108" ht="19.55" customHeight="1" spans="1:18">
      <c r="A108" s="5"/>
      <c r="B108" s="5"/>
      <c r="C108" s="6"/>
      <c r="D108" s="6"/>
      <c r="E108" s="6"/>
      <c r="F108" s="6"/>
      <c r="G108" s="6"/>
      <c r="H108" s="6"/>
      <c r="I108" s="6"/>
      <c r="J108" s="5"/>
      <c r="K108" s="8"/>
      <c r="L108" s="8" t="s">
        <v>660</v>
      </c>
      <c r="M108" s="5"/>
      <c r="N108" s="5"/>
      <c r="O108" s="5"/>
      <c r="P108" s="5"/>
      <c r="Q108" s="5"/>
      <c r="R108" s="5"/>
    </row>
    <row r="109" ht="19.55" customHeight="1" spans="1:18">
      <c r="A109" s="5"/>
      <c r="B109" s="5"/>
      <c r="C109" s="6"/>
      <c r="D109" s="6"/>
      <c r="E109" s="6"/>
      <c r="F109" s="6"/>
      <c r="G109" s="6"/>
      <c r="H109" s="6"/>
      <c r="I109" s="6"/>
      <c r="J109" s="5"/>
      <c r="K109" s="8"/>
      <c r="L109" s="8" t="s">
        <v>665</v>
      </c>
      <c r="M109" s="5"/>
      <c r="N109" s="5"/>
      <c r="O109" s="5"/>
      <c r="P109" s="5"/>
      <c r="Q109" s="5"/>
      <c r="R109" s="5"/>
    </row>
    <row r="110" ht="19.55" customHeight="1" spans="1:18">
      <c r="A110" s="5"/>
      <c r="B110" s="5"/>
      <c r="C110" s="6"/>
      <c r="D110" s="6"/>
      <c r="E110" s="6"/>
      <c r="F110" s="6"/>
      <c r="G110" s="6"/>
      <c r="H110" s="6"/>
      <c r="I110" s="6"/>
      <c r="J110" s="5"/>
      <c r="K110" s="8"/>
      <c r="L110" s="8" t="s">
        <v>577</v>
      </c>
      <c r="M110" s="5"/>
      <c r="N110" s="5"/>
      <c r="O110" s="5"/>
      <c r="P110" s="5"/>
      <c r="Q110" s="5"/>
      <c r="R110" s="5"/>
    </row>
    <row r="111" ht="19.55" customHeight="1" spans="1:18">
      <c r="A111" s="5"/>
      <c r="B111" s="5"/>
      <c r="C111" s="6"/>
      <c r="D111" s="6"/>
      <c r="E111" s="6"/>
      <c r="F111" s="6"/>
      <c r="G111" s="6"/>
      <c r="H111" s="6"/>
      <c r="I111" s="6"/>
      <c r="J111" s="5"/>
      <c r="K111" s="8" t="s">
        <v>678</v>
      </c>
      <c r="L111" s="8" t="s">
        <v>608</v>
      </c>
      <c r="M111" s="5"/>
      <c r="N111" s="5"/>
      <c r="O111" s="5"/>
      <c r="P111" s="5"/>
      <c r="Q111" s="5"/>
      <c r="R111" s="5"/>
    </row>
    <row r="112" ht="19.55" customHeight="1" spans="1:18">
      <c r="A112" s="5"/>
      <c r="B112" s="5"/>
      <c r="C112" s="6"/>
      <c r="D112" s="6"/>
      <c r="E112" s="6"/>
      <c r="F112" s="6"/>
      <c r="G112" s="6"/>
      <c r="H112" s="6"/>
      <c r="I112" s="6"/>
      <c r="J112" s="5"/>
      <c r="K112" s="8"/>
      <c r="L112" s="8" t="s">
        <v>604</v>
      </c>
      <c r="M112" s="5"/>
      <c r="N112" s="5"/>
      <c r="O112" s="5"/>
      <c r="P112" s="5"/>
      <c r="Q112" s="5"/>
      <c r="R112" s="5"/>
    </row>
    <row r="113" ht="19.55" customHeight="1" spans="1:18">
      <c r="A113" s="5"/>
      <c r="B113" s="5"/>
      <c r="C113" s="6"/>
      <c r="D113" s="6"/>
      <c r="E113" s="6"/>
      <c r="F113" s="6"/>
      <c r="G113" s="6"/>
      <c r="H113" s="6"/>
      <c r="I113" s="6"/>
      <c r="J113" s="5"/>
      <c r="K113" s="8"/>
      <c r="L113" s="8" t="s">
        <v>609</v>
      </c>
      <c r="M113" s="5"/>
      <c r="N113" s="5"/>
      <c r="O113" s="5"/>
      <c r="P113" s="5"/>
      <c r="Q113" s="5"/>
      <c r="R113" s="5"/>
    </row>
    <row r="114" ht="19.55" customHeight="1" spans="1:18">
      <c r="A114" s="5"/>
      <c r="B114" s="5"/>
      <c r="C114" s="6"/>
      <c r="D114" s="6"/>
      <c r="E114" s="6"/>
      <c r="F114" s="6"/>
      <c r="G114" s="6"/>
      <c r="H114" s="6"/>
      <c r="I114" s="6"/>
      <c r="J114" s="5"/>
      <c r="K114" s="8"/>
      <c r="L114" s="8" t="s">
        <v>689</v>
      </c>
      <c r="M114" s="5"/>
      <c r="N114" s="5"/>
      <c r="O114" s="5"/>
      <c r="P114" s="5"/>
      <c r="Q114" s="5"/>
      <c r="R114" s="5"/>
    </row>
    <row r="115" ht="19.55" customHeight="1" spans="1:18">
      <c r="A115" s="5"/>
      <c r="B115" s="5"/>
      <c r="C115" s="6"/>
      <c r="D115" s="6"/>
      <c r="E115" s="6"/>
      <c r="F115" s="6"/>
      <c r="G115" s="6"/>
      <c r="H115" s="6"/>
      <c r="I115" s="6"/>
      <c r="J115" s="5"/>
      <c r="K115" s="8" t="s">
        <v>592</v>
      </c>
      <c r="L115" s="8" t="s">
        <v>593</v>
      </c>
      <c r="M115" s="5"/>
      <c r="N115" s="5"/>
      <c r="O115" s="5"/>
      <c r="P115" s="5"/>
      <c r="Q115" s="5"/>
      <c r="R115" s="5"/>
    </row>
    <row r="116" ht="19.55" customHeight="1" spans="1:18">
      <c r="A116" s="5" t="s">
        <v>719</v>
      </c>
      <c r="B116" s="5" t="s">
        <v>720</v>
      </c>
      <c r="C116" s="6">
        <v>203.78099</v>
      </c>
      <c r="D116" s="6">
        <v>164.78099</v>
      </c>
      <c r="E116" s="6"/>
      <c r="F116" s="6"/>
      <c r="G116" s="6">
        <v>39</v>
      </c>
      <c r="H116" s="6">
        <v>164.78099</v>
      </c>
      <c r="I116" s="6">
        <v>39</v>
      </c>
      <c r="J116" s="5"/>
      <c r="K116" s="8" t="s">
        <v>610</v>
      </c>
      <c r="L116" s="8" t="s">
        <v>655</v>
      </c>
      <c r="M116" s="5"/>
      <c r="N116" s="5"/>
      <c r="O116" s="5"/>
      <c r="P116" s="5"/>
      <c r="Q116" s="5"/>
      <c r="R116" s="5"/>
    </row>
    <row r="117" ht="19.55" customHeight="1" spans="1:18">
      <c r="A117" s="5"/>
      <c r="B117" s="5"/>
      <c r="C117" s="6"/>
      <c r="D117" s="6"/>
      <c r="E117" s="6"/>
      <c r="F117" s="6"/>
      <c r="G117" s="6"/>
      <c r="H117" s="6"/>
      <c r="I117" s="6"/>
      <c r="J117" s="5"/>
      <c r="K117" s="8"/>
      <c r="L117" s="8" t="s">
        <v>660</v>
      </c>
      <c r="M117" s="5"/>
      <c r="N117" s="5"/>
      <c r="O117" s="5"/>
      <c r="P117" s="5"/>
      <c r="Q117" s="5"/>
      <c r="R117" s="5"/>
    </row>
    <row r="118" ht="19.55" customHeight="1" spans="1:18">
      <c r="A118" s="5"/>
      <c r="B118" s="5"/>
      <c r="C118" s="6"/>
      <c r="D118" s="6"/>
      <c r="E118" s="6"/>
      <c r="F118" s="6"/>
      <c r="G118" s="6"/>
      <c r="H118" s="6"/>
      <c r="I118" s="6"/>
      <c r="J118" s="5"/>
      <c r="K118" s="8"/>
      <c r="L118" s="8" t="s">
        <v>665</v>
      </c>
      <c r="M118" s="5"/>
      <c r="N118" s="5"/>
      <c r="O118" s="5"/>
      <c r="P118" s="5"/>
      <c r="Q118" s="5"/>
      <c r="R118" s="5"/>
    </row>
    <row r="119" ht="19.55" customHeight="1" spans="1:18">
      <c r="A119" s="5"/>
      <c r="B119" s="5"/>
      <c r="C119" s="6"/>
      <c r="D119" s="6"/>
      <c r="E119" s="6"/>
      <c r="F119" s="6"/>
      <c r="G119" s="6"/>
      <c r="H119" s="6"/>
      <c r="I119" s="6"/>
      <c r="J119" s="5"/>
      <c r="K119" s="8"/>
      <c r="L119" s="8" t="s">
        <v>577</v>
      </c>
      <c r="M119" s="5"/>
      <c r="N119" s="5"/>
      <c r="O119" s="5"/>
      <c r="P119" s="5"/>
      <c r="Q119" s="5"/>
      <c r="R119" s="5"/>
    </row>
    <row r="120" ht="19.55" customHeight="1" spans="1:18">
      <c r="A120" s="5"/>
      <c r="B120" s="5"/>
      <c r="C120" s="6"/>
      <c r="D120" s="6"/>
      <c r="E120" s="6"/>
      <c r="F120" s="6"/>
      <c r="G120" s="6"/>
      <c r="H120" s="6"/>
      <c r="I120" s="6"/>
      <c r="J120" s="5"/>
      <c r="K120" s="8" t="s">
        <v>678</v>
      </c>
      <c r="L120" s="8" t="s">
        <v>608</v>
      </c>
      <c r="M120" s="5"/>
      <c r="N120" s="5"/>
      <c r="O120" s="5"/>
      <c r="P120" s="5"/>
      <c r="Q120" s="5"/>
      <c r="R120" s="5"/>
    </row>
    <row r="121" ht="19.55" customHeight="1" spans="1:18">
      <c r="A121" s="5"/>
      <c r="B121" s="5"/>
      <c r="C121" s="6"/>
      <c r="D121" s="6"/>
      <c r="E121" s="6"/>
      <c r="F121" s="6"/>
      <c r="G121" s="6"/>
      <c r="H121" s="6"/>
      <c r="I121" s="6"/>
      <c r="J121" s="5"/>
      <c r="K121" s="8"/>
      <c r="L121" s="8" t="s">
        <v>604</v>
      </c>
      <c r="M121" s="5"/>
      <c r="N121" s="5"/>
      <c r="O121" s="5"/>
      <c r="P121" s="5"/>
      <c r="Q121" s="5"/>
      <c r="R121" s="5"/>
    </row>
    <row r="122" ht="19.55" customHeight="1" spans="1:18">
      <c r="A122" s="5"/>
      <c r="B122" s="5"/>
      <c r="C122" s="6"/>
      <c r="D122" s="6"/>
      <c r="E122" s="6"/>
      <c r="F122" s="6"/>
      <c r="G122" s="6"/>
      <c r="H122" s="6"/>
      <c r="I122" s="6"/>
      <c r="J122" s="5"/>
      <c r="K122" s="8"/>
      <c r="L122" s="8" t="s">
        <v>609</v>
      </c>
      <c r="M122" s="5"/>
      <c r="N122" s="5"/>
      <c r="O122" s="5"/>
      <c r="P122" s="5"/>
      <c r="Q122" s="5"/>
      <c r="R122" s="5"/>
    </row>
    <row r="123" ht="19.55" customHeight="1" spans="1:18">
      <c r="A123" s="5"/>
      <c r="B123" s="5"/>
      <c r="C123" s="6"/>
      <c r="D123" s="6"/>
      <c r="E123" s="6"/>
      <c r="F123" s="6"/>
      <c r="G123" s="6"/>
      <c r="H123" s="6"/>
      <c r="I123" s="6"/>
      <c r="J123" s="5"/>
      <c r="K123" s="8"/>
      <c r="L123" s="8" t="s">
        <v>689</v>
      </c>
      <c r="M123" s="5"/>
      <c r="N123" s="5"/>
      <c r="O123" s="5"/>
      <c r="P123" s="5"/>
      <c r="Q123" s="5"/>
      <c r="R123" s="5"/>
    </row>
    <row r="124" ht="19.55" customHeight="1" spans="1:18">
      <c r="A124" s="5"/>
      <c r="B124" s="5"/>
      <c r="C124" s="6"/>
      <c r="D124" s="6"/>
      <c r="E124" s="6"/>
      <c r="F124" s="6"/>
      <c r="G124" s="6"/>
      <c r="H124" s="6"/>
      <c r="I124" s="6"/>
      <c r="J124" s="5"/>
      <c r="K124" s="8" t="s">
        <v>592</v>
      </c>
      <c r="L124" s="8" t="s">
        <v>593</v>
      </c>
      <c r="M124" s="5"/>
      <c r="N124" s="5"/>
      <c r="O124" s="5"/>
      <c r="P124" s="5"/>
      <c r="Q124" s="5"/>
      <c r="R124" s="5"/>
    </row>
    <row r="125" ht="19.55" customHeight="1" spans="1:18">
      <c r="A125" s="5" t="s">
        <v>721</v>
      </c>
      <c r="B125" s="5" t="s">
        <v>722</v>
      </c>
      <c r="C125" s="6">
        <v>83.674746</v>
      </c>
      <c r="D125" s="6">
        <v>63.674746</v>
      </c>
      <c r="E125" s="6"/>
      <c r="F125" s="6"/>
      <c r="G125" s="6">
        <v>20</v>
      </c>
      <c r="H125" s="6">
        <v>63.674746</v>
      </c>
      <c r="I125" s="6">
        <v>20</v>
      </c>
      <c r="J125" s="5"/>
      <c r="K125" s="8" t="s">
        <v>610</v>
      </c>
      <c r="L125" s="8" t="s">
        <v>655</v>
      </c>
      <c r="M125" s="5"/>
      <c r="N125" s="5"/>
      <c r="O125" s="5"/>
      <c r="P125" s="5"/>
      <c r="Q125" s="5"/>
      <c r="R125" s="5"/>
    </row>
    <row r="126" ht="19.55" customHeight="1" spans="1:18">
      <c r="A126" s="5"/>
      <c r="B126" s="5"/>
      <c r="C126" s="6"/>
      <c r="D126" s="6"/>
      <c r="E126" s="6"/>
      <c r="F126" s="6"/>
      <c r="G126" s="6"/>
      <c r="H126" s="6"/>
      <c r="I126" s="6"/>
      <c r="J126" s="5"/>
      <c r="K126" s="8"/>
      <c r="L126" s="8" t="s">
        <v>660</v>
      </c>
      <c r="M126" s="5"/>
      <c r="N126" s="5"/>
      <c r="O126" s="5"/>
      <c r="P126" s="5"/>
      <c r="Q126" s="5"/>
      <c r="R126" s="5"/>
    </row>
    <row r="127" ht="19.55" customHeight="1" spans="1:18">
      <c r="A127" s="5"/>
      <c r="B127" s="5"/>
      <c r="C127" s="6"/>
      <c r="D127" s="6"/>
      <c r="E127" s="6"/>
      <c r="F127" s="6"/>
      <c r="G127" s="6"/>
      <c r="H127" s="6"/>
      <c r="I127" s="6"/>
      <c r="J127" s="5"/>
      <c r="K127" s="8"/>
      <c r="L127" s="8" t="s">
        <v>665</v>
      </c>
      <c r="M127" s="5"/>
      <c r="N127" s="5"/>
      <c r="O127" s="5"/>
      <c r="P127" s="5"/>
      <c r="Q127" s="5"/>
      <c r="R127" s="5"/>
    </row>
    <row r="128" ht="19.55" customHeight="1" spans="1:18">
      <c r="A128" s="5"/>
      <c r="B128" s="5"/>
      <c r="C128" s="6"/>
      <c r="D128" s="6"/>
      <c r="E128" s="6"/>
      <c r="F128" s="6"/>
      <c r="G128" s="6"/>
      <c r="H128" s="6"/>
      <c r="I128" s="6"/>
      <c r="J128" s="5"/>
      <c r="K128" s="8"/>
      <c r="L128" s="8" t="s">
        <v>577</v>
      </c>
      <c r="M128" s="5"/>
      <c r="N128" s="5"/>
      <c r="O128" s="5"/>
      <c r="P128" s="5"/>
      <c r="Q128" s="5"/>
      <c r="R128" s="5"/>
    </row>
    <row r="129" ht="19.55" customHeight="1" spans="1:18">
      <c r="A129" s="5"/>
      <c r="B129" s="5"/>
      <c r="C129" s="6"/>
      <c r="D129" s="6"/>
      <c r="E129" s="6"/>
      <c r="F129" s="6"/>
      <c r="G129" s="6"/>
      <c r="H129" s="6"/>
      <c r="I129" s="6"/>
      <c r="J129" s="5"/>
      <c r="K129" s="8" t="s">
        <v>678</v>
      </c>
      <c r="L129" s="8" t="s">
        <v>608</v>
      </c>
      <c r="M129" s="5"/>
      <c r="N129" s="5"/>
      <c r="O129" s="5"/>
      <c r="P129" s="5"/>
      <c r="Q129" s="5"/>
      <c r="R129" s="5"/>
    </row>
    <row r="130" ht="19.55" customHeight="1" spans="1:18">
      <c r="A130" s="5"/>
      <c r="B130" s="5"/>
      <c r="C130" s="6"/>
      <c r="D130" s="6"/>
      <c r="E130" s="6"/>
      <c r="F130" s="6"/>
      <c r="G130" s="6"/>
      <c r="H130" s="6"/>
      <c r="I130" s="6"/>
      <c r="J130" s="5"/>
      <c r="K130" s="8"/>
      <c r="L130" s="8" t="s">
        <v>604</v>
      </c>
      <c r="M130" s="5"/>
      <c r="N130" s="5"/>
      <c r="O130" s="5"/>
      <c r="P130" s="5"/>
      <c r="Q130" s="5"/>
      <c r="R130" s="5"/>
    </row>
    <row r="131" ht="19.55" customHeight="1" spans="1:18">
      <c r="A131" s="5"/>
      <c r="B131" s="5"/>
      <c r="C131" s="6"/>
      <c r="D131" s="6"/>
      <c r="E131" s="6"/>
      <c r="F131" s="6"/>
      <c r="G131" s="6"/>
      <c r="H131" s="6"/>
      <c r="I131" s="6"/>
      <c r="J131" s="5"/>
      <c r="K131" s="8"/>
      <c r="L131" s="8" t="s">
        <v>609</v>
      </c>
      <c r="M131" s="5"/>
      <c r="N131" s="5"/>
      <c r="O131" s="5"/>
      <c r="P131" s="5"/>
      <c r="Q131" s="5"/>
      <c r="R131" s="5"/>
    </row>
    <row r="132" ht="19.55" customHeight="1" spans="1:18">
      <c r="A132" s="5"/>
      <c r="B132" s="5"/>
      <c r="C132" s="6"/>
      <c r="D132" s="6"/>
      <c r="E132" s="6"/>
      <c r="F132" s="6"/>
      <c r="G132" s="6"/>
      <c r="H132" s="6"/>
      <c r="I132" s="6"/>
      <c r="J132" s="5"/>
      <c r="K132" s="8"/>
      <c r="L132" s="8" t="s">
        <v>689</v>
      </c>
      <c r="M132" s="5"/>
      <c r="N132" s="5"/>
      <c r="O132" s="5"/>
      <c r="P132" s="5"/>
      <c r="Q132" s="5"/>
      <c r="R132" s="5"/>
    </row>
    <row r="133" ht="19.55" customHeight="1" spans="1:18">
      <c r="A133" s="5"/>
      <c r="B133" s="5"/>
      <c r="C133" s="6"/>
      <c r="D133" s="6"/>
      <c r="E133" s="6"/>
      <c r="F133" s="6"/>
      <c r="G133" s="6"/>
      <c r="H133" s="6"/>
      <c r="I133" s="6"/>
      <c r="J133" s="5"/>
      <c r="K133" s="8" t="s">
        <v>592</v>
      </c>
      <c r="L133" s="8" t="s">
        <v>593</v>
      </c>
      <c r="M133" s="5"/>
      <c r="N133" s="5"/>
      <c r="O133" s="5"/>
      <c r="P133" s="5"/>
      <c r="Q133" s="5"/>
      <c r="R133" s="5"/>
    </row>
    <row r="134" ht="19.55" customHeight="1" spans="1:18">
      <c r="A134" s="5" t="s">
        <v>723</v>
      </c>
      <c r="B134" s="5" t="s">
        <v>724</v>
      </c>
      <c r="C134" s="6">
        <v>229.782126</v>
      </c>
      <c r="D134" s="6">
        <v>178.782126</v>
      </c>
      <c r="E134" s="6"/>
      <c r="F134" s="6"/>
      <c r="G134" s="6">
        <v>51</v>
      </c>
      <c r="H134" s="6">
        <v>178.782126</v>
      </c>
      <c r="I134" s="6">
        <v>51</v>
      </c>
      <c r="J134" s="5"/>
      <c r="K134" s="8" t="s">
        <v>610</v>
      </c>
      <c r="L134" s="8" t="s">
        <v>655</v>
      </c>
      <c r="M134" s="5"/>
      <c r="N134" s="5"/>
      <c r="O134" s="5"/>
      <c r="P134" s="5"/>
      <c r="Q134" s="5"/>
      <c r="R134" s="5"/>
    </row>
    <row r="135" ht="19.55" customHeight="1" spans="1:18">
      <c r="A135" s="5"/>
      <c r="B135" s="5"/>
      <c r="C135" s="6"/>
      <c r="D135" s="6"/>
      <c r="E135" s="6"/>
      <c r="F135" s="6"/>
      <c r="G135" s="6"/>
      <c r="H135" s="6"/>
      <c r="I135" s="6"/>
      <c r="J135" s="5"/>
      <c r="K135" s="8"/>
      <c r="L135" s="8" t="s">
        <v>660</v>
      </c>
      <c r="M135" s="5"/>
      <c r="N135" s="5"/>
      <c r="O135" s="5"/>
      <c r="P135" s="5"/>
      <c r="Q135" s="5"/>
      <c r="R135" s="5"/>
    </row>
    <row r="136" ht="19.55" customHeight="1" spans="1:18">
      <c r="A136" s="5"/>
      <c r="B136" s="5"/>
      <c r="C136" s="6"/>
      <c r="D136" s="6"/>
      <c r="E136" s="6"/>
      <c r="F136" s="6"/>
      <c r="G136" s="6"/>
      <c r="H136" s="6"/>
      <c r="I136" s="6"/>
      <c r="J136" s="5"/>
      <c r="K136" s="8"/>
      <c r="L136" s="8" t="s">
        <v>665</v>
      </c>
      <c r="M136" s="5"/>
      <c r="N136" s="5"/>
      <c r="O136" s="5"/>
      <c r="P136" s="5"/>
      <c r="Q136" s="5"/>
      <c r="R136" s="5"/>
    </row>
    <row r="137" ht="19.55" customHeight="1" spans="1:18">
      <c r="A137" s="5"/>
      <c r="B137" s="5"/>
      <c r="C137" s="6"/>
      <c r="D137" s="6"/>
      <c r="E137" s="6"/>
      <c r="F137" s="6"/>
      <c r="G137" s="6"/>
      <c r="H137" s="6"/>
      <c r="I137" s="6"/>
      <c r="J137" s="5"/>
      <c r="K137" s="8"/>
      <c r="L137" s="8" t="s">
        <v>577</v>
      </c>
      <c r="M137" s="5"/>
      <c r="N137" s="5"/>
      <c r="O137" s="5"/>
      <c r="P137" s="5"/>
      <c r="Q137" s="5"/>
      <c r="R137" s="5"/>
    </row>
    <row r="138" ht="19.55" customHeight="1" spans="1:18">
      <c r="A138" s="5"/>
      <c r="B138" s="5"/>
      <c r="C138" s="6"/>
      <c r="D138" s="6"/>
      <c r="E138" s="6"/>
      <c r="F138" s="6"/>
      <c r="G138" s="6"/>
      <c r="H138" s="6"/>
      <c r="I138" s="6"/>
      <c r="J138" s="5"/>
      <c r="K138" s="8" t="s">
        <v>678</v>
      </c>
      <c r="L138" s="8" t="s">
        <v>608</v>
      </c>
      <c r="M138" s="5"/>
      <c r="N138" s="5"/>
      <c r="O138" s="5"/>
      <c r="P138" s="5"/>
      <c r="Q138" s="5"/>
      <c r="R138" s="5"/>
    </row>
    <row r="139" ht="19.55" customHeight="1" spans="1:18">
      <c r="A139" s="5"/>
      <c r="B139" s="5"/>
      <c r="C139" s="6"/>
      <c r="D139" s="6"/>
      <c r="E139" s="6"/>
      <c r="F139" s="6"/>
      <c r="G139" s="6"/>
      <c r="H139" s="6"/>
      <c r="I139" s="6"/>
      <c r="J139" s="5"/>
      <c r="K139" s="8"/>
      <c r="L139" s="8" t="s">
        <v>604</v>
      </c>
      <c r="M139" s="5"/>
      <c r="N139" s="5"/>
      <c r="O139" s="5"/>
      <c r="P139" s="5"/>
      <c r="Q139" s="5"/>
      <c r="R139" s="5"/>
    </row>
    <row r="140" ht="19.55" customHeight="1" spans="1:18">
      <c r="A140" s="5"/>
      <c r="B140" s="5"/>
      <c r="C140" s="6"/>
      <c r="D140" s="6"/>
      <c r="E140" s="6"/>
      <c r="F140" s="6"/>
      <c r="G140" s="6"/>
      <c r="H140" s="6"/>
      <c r="I140" s="6"/>
      <c r="J140" s="5"/>
      <c r="K140" s="8"/>
      <c r="L140" s="8" t="s">
        <v>609</v>
      </c>
      <c r="M140" s="5"/>
      <c r="N140" s="5"/>
      <c r="O140" s="5"/>
      <c r="P140" s="5"/>
      <c r="Q140" s="5"/>
      <c r="R140" s="5"/>
    </row>
    <row r="141" ht="19.55" customHeight="1" spans="1:18">
      <c r="A141" s="5"/>
      <c r="B141" s="5"/>
      <c r="C141" s="6"/>
      <c r="D141" s="6"/>
      <c r="E141" s="6"/>
      <c r="F141" s="6"/>
      <c r="G141" s="6"/>
      <c r="H141" s="6"/>
      <c r="I141" s="6"/>
      <c r="J141" s="5"/>
      <c r="K141" s="8"/>
      <c r="L141" s="8" t="s">
        <v>689</v>
      </c>
      <c r="M141" s="5"/>
      <c r="N141" s="5"/>
      <c r="O141" s="5"/>
      <c r="P141" s="5"/>
      <c r="Q141" s="5"/>
      <c r="R141" s="5"/>
    </row>
    <row r="142" ht="19.55" customHeight="1" spans="1:18">
      <c r="A142" s="5"/>
      <c r="B142" s="5"/>
      <c r="C142" s="6"/>
      <c r="D142" s="6"/>
      <c r="E142" s="6"/>
      <c r="F142" s="6"/>
      <c r="G142" s="6"/>
      <c r="H142" s="6"/>
      <c r="I142" s="6"/>
      <c r="J142" s="5"/>
      <c r="K142" s="8" t="s">
        <v>592</v>
      </c>
      <c r="L142" s="8" t="s">
        <v>593</v>
      </c>
      <c r="M142" s="5"/>
      <c r="N142" s="5"/>
      <c r="O142" s="5"/>
      <c r="P142" s="5"/>
      <c r="Q142" s="5"/>
      <c r="R142" s="5"/>
    </row>
    <row r="143" ht="62.95" customHeight="1" spans="1:18">
      <c r="A143" s="5" t="s">
        <v>725</v>
      </c>
      <c r="B143" s="5" t="s">
        <v>641</v>
      </c>
      <c r="C143" s="6">
        <v>227.581668</v>
      </c>
      <c r="D143" s="6">
        <v>169.581668</v>
      </c>
      <c r="E143" s="6"/>
      <c r="F143" s="6"/>
      <c r="G143" s="6">
        <v>58</v>
      </c>
      <c r="H143" s="6">
        <v>169.581668</v>
      </c>
      <c r="I143" s="6">
        <v>58</v>
      </c>
      <c r="J143" s="5" t="s">
        <v>626</v>
      </c>
      <c r="K143" s="8" t="s">
        <v>610</v>
      </c>
      <c r="L143" s="8" t="s">
        <v>655</v>
      </c>
      <c r="M143" s="5" t="s">
        <v>631</v>
      </c>
      <c r="N143" s="5" t="s">
        <v>630</v>
      </c>
      <c r="O143" s="5" t="s">
        <v>628</v>
      </c>
      <c r="P143" s="5" t="s">
        <v>597</v>
      </c>
      <c r="Q143" s="5" t="s">
        <v>726</v>
      </c>
      <c r="R143" s="5"/>
    </row>
    <row r="144" ht="62.95" customHeight="1" spans="1:18">
      <c r="A144" s="5"/>
      <c r="B144" s="5"/>
      <c r="C144" s="6"/>
      <c r="D144" s="6"/>
      <c r="E144" s="6"/>
      <c r="F144" s="6"/>
      <c r="G144" s="6"/>
      <c r="H144" s="6"/>
      <c r="I144" s="6"/>
      <c r="J144" s="5"/>
      <c r="K144" s="8"/>
      <c r="L144" s="8"/>
      <c r="M144" s="5" t="s">
        <v>627</v>
      </c>
      <c r="N144" s="5" t="s">
        <v>630</v>
      </c>
      <c r="O144" s="5" t="s">
        <v>628</v>
      </c>
      <c r="P144" s="5" t="s">
        <v>597</v>
      </c>
      <c r="Q144" s="5" t="s">
        <v>726</v>
      </c>
      <c r="R144" s="5"/>
    </row>
    <row r="145" ht="50" customHeight="1" spans="1:18">
      <c r="A145" s="5"/>
      <c r="B145" s="5"/>
      <c r="C145" s="6"/>
      <c r="D145" s="6"/>
      <c r="E145" s="6"/>
      <c r="F145" s="6"/>
      <c r="G145" s="6"/>
      <c r="H145" s="6"/>
      <c r="I145" s="6"/>
      <c r="J145" s="5"/>
      <c r="K145" s="8"/>
      <c r="L145" s="8" t="s">
        <v>660</v>
      </c>
      <c r="M145" s="5" t="s">
        <v>727</v>
      </c>
      <c r="N145" s="5" t="s">
        <v>630</v>
      </c>
      <c r="O145" s="5" t="s">
        <v>628</v>
      </c>
      <c r="P145" s="5" t="s">
        <v>597</v>
      </c>
      <c r="Q145" s="5" t="s">
        <v>632</v>
      </c>
      <c r="R145" s="5"/>
    </row>
    <row r="146" ht="37.95" customHeight="1" spans="1:18">
      <c r="A146" s="5"/>
      <c r="B146" s="5"/>
      <c r="C146" s="6"/>
      <c r="D146" s="6"/>
      <c r="E146" s="6"/>
      <c r="F146" s="6"/>
      <c r="G146" s="6"/>
      <c r="H146" s="6"/>
      <c r="I146" s="6"/>
      <c r="J146" s="5"/>
      <c r="K146" s="8"/>
      <c r="L146" s="8"/>
      <c r="M146" s="5" t="s">
        <v>728</v>
      </c>
      <c r="N146" s="5" t="s">
        <v>630</v>
      </c>
      <c r="O146" s="5" t="s">
        <v>628</v>
      </c>
      <c r="P146" s="5" t="s">
        <v>597</v>
      </c>
      <c r="Q146" s="5" t="s">
        <v>632</v>
      </c>
      <c r="R146" s="5"/>
    </row>
    <row r="147" ht="19.55" customHeight="1" spans="1:18">
      <c r="A147" s="5"/>
      <c r="B147" s="5"/>
      <c r="C147" s="6"/>
      <c r="D147" s="6"/>
      <c r="E147" s="6"/>
      <c r="F147" s="6"/>
      <c r="G147" s="6"/>
      <c r="H147" s="6"/>
      <c r="I147" s="6"/>
      <c r="J147" s="5"/>
      <c r="K147" s="8"/>
      <c r="L147" s="8" t="s">
        <v>665</v>
      </c>
      <c r="M147" s="5" t="s">
        <v>579</v>
      </c>
      <c r="N147" s="5" t="s">
        <v>729</v>
      </c>
      <c r="O147" s="5" t="s">
        <v>628</v>
      </c>
      <c r="P147" s="5" t="s">
        <v>597</v>
      </c>
      <c r="Q147" s="5" t="s">
        <v>579</v>
      </c>
      <c r="R147" s="5"/>
    </row>
    <row r="148" ht="19.55" customHeight="1" spans="1:18">
      <c r="A148" s="5"/>
      <c r="B148" s="5"/>
      <c r="C148" s="6"/>
      <c r="D148" s="6"/>
      <c r="E148" s="6"/>
      <c r="F148" s="6"/>
      <c r="G148" s="6"/>
      <c r="H148" s="6"/>
      <c r="I148" s="6"/>
      <c r="J148" s="5"/>
      <c r="K148" s="8"/>
      <c r="L148" s="8" t="s">
        <v>577</v>
      </c>
      <c r="M148" s="5" t="s">
        <v>579</v>
      </c>
      <c r="N148" s="5" t="s">
        <v>729</v>
      </c>
      <c r="O148" s="5" t="s">
        <v>628</v>
      </c>
      <c r="P148" s="5" t="s">
        <v>597</v>
      </c>
      <c r="Q148" s="5" t="s">
        <v>579</v>
      </c>
      <c r="R148" s="5"/>
    </row>
    <row r="149" ht="50" customHeight="1" spans="1:18">
      <c r="A149" s="5"/>
      <c r="B149" s="5"/>
      <c r="C149" s="6"/>
      <c r="D149" s="6"/>
      <c r="E149" s="6"/>
      <c r="F149" s="6"/>
      <c r="G149" s="6"/>
      <c r="H149" s="6"/>
      <c r="I149" s="6"/>
      <c r="J149" s="5"/>
      <c r="K149" s="8" t="s">
        <v>678</v>
      </c>
      <c r="L149" s="8" t="s">
        <v>608</v>
      </c>
      <c r="M149" s="5" t="s">
        <v>637</v>
      </c>
      <c r="N149" s="5" t="s">
        <v>581</v>
      </c>
      <c r="O149" s="5" t="s">
        <v>638</v>
      </c>
      <c r="P149" s="5" t="s">
        <v>640</v>
      </c>
      <c r="Q149" s="5" t="s">
        <v>730</v>
      </c>
      <c r="R149" s="5"/>
    </row>
    <row r="150" ht="25" customHeight="1" spans="1:18">
      <c r="A150" s="5"/>
      <c r="B150" s="5"/>
      <c r="C150" s="6"/>
      <c r="D150" s="6"/>
      <c r="E150" s="6"/>
      <c r="F150" s="6"/>
      <c r="G150" s="6"/>
      <c r="H150" s="6"/>
      <c r="I150" s="6"/>
      <c r="J150" s="5"/>
      <c r="K150" s="8"/>
      <c r="L150" s="8"/>
      <c r="M150" s="5" t="s">
        <v>635</v>
      </c>
      <c r="N150" s="5" t="s">
        <v>630</v>
      </c>
      <c r="O150" s="5" t="s">
        <v>628</v>
      </c>
      <c r="P150" s="5" t="s">
        <v>597</v>
      </c>
      <c r="Q150" s="5" t="s">
        <v>636</v>
      </c>
      <c r="R150" s="5"/>
    </row>
    <row r="151" ht="37.95" customHeight="1" spans="1:18">
      <c r="A151" s="5"/>
      <c r="B151" s="5"/>
      <c r="C151" s="6"/>
      <c r="D151" s="6"/>
      <c r="E151" s="6"/>
      <c r="F151" s="6"/>
      <c r="G151" s="6"/>
      <c r="H151" s="6"/>
      <c r="I151" s="6"/>
      <c r="J151" s="5"/>
      <c r="K151" s="8"/>
      <c r="L151" s="8"/>
      <c r="M151" s="5" t="s">
        <v>633</v>
      </c>
      <c r="N151" s="5" t="s">
        <v>630</v>
      </c>
      <c r="O151" s="5" t="s">
        <v>628</v>
      </c>
      <c r="P151" s="5" t="s">
        <v>597</v>
      </c>
      <c r="Q151" s="5" t="s">
        <v>634</v>
      </c>
      <c r="R151" s="5"/>
    </row>
    <row r="152" ht="19.55" customHeight="1" spans="1:18">
      <c r="A152" s="5"/>
      <c r="B152" s="5"/>
      <c r="C152" s="6"/>
      <c r="D152" s="6"/>
      <c r="E152" s="6"/>
      <c r="F152" s="6"/>
      <c r="G152" s="6"/>
      <c r="H152" s="6"/>
      <c r="I152" s="6"/>
      <c r="J152" s="5"/>
      <c r="K152" s="8"/>
      <c r="L152" s="8" t="s">
        <v>604</v>
      </c>
      <c r="M152" s="5" t="s">
        <v>579</v>
      </c>
      <c r="N152" s="5" t="s">
        <v>729</v>
      </c>
      <c r="O152" s="5" t="s">
        <v>628</v>
      </c>
      <c r="P152" s="5" t="s">
        <v>597</v>
      </c>
      <c r="Q152" s="5" t="s">
        <v>579</v>
      </c>
      <c r="R152" s="5"/>
    </row>
    <row r="153" ht="19.55" customHeight="1" spans="1:18">
      <c r="A153" s="5"/>
      <c r="B153" s="5"/>
      <c r="C153" s="6"/>
      <c r="D153" s="6"/>
      <c r="E153" s="6"/>
      <c r="F153" s="6"/>
      <c r="G153" s="6"/>
      <c r="H153" s="6"/>
      <c r="I153" s="6"/>
      <c r="J153" s="5"/>
      <c r="K153" s="8"/>
      <c r="L153" s="8" t="s">
        <v>609</v>
      </c>
      <c r="M153" s="5" t="s">
        <v>579</v>
      </c>
      <c r="N153" s="5" t="s">
        <v>729</v>
      </c>
      <c r="O153" s="5" t="s">
        <v>628</v>
      </c>
      <c r="P153" s="5" t="s">
        <v>597</v>
      </c>
      <c r="Q153" s="5" t="s">
        <v>579</v>
      </c>
      <c r="R153" s="5"/>
    </row>
    <row r="154" ht="19.55" customHeight="1" spans="1:18">
      <c r="A154" s="5"/>
      <c r="B154" s="5"/>
      <c r="C154" s="6"/>
      <c r="D154" s="6"/>
      <c r="E154" s="6"/>
      <c r="F154" s="6"/>
      <c r="G154" s="6"/>
      <c r="H154" s="6"/>
      <c r="I154" s="6"/>
      <c r="J154" s="5"/>
      <c r="K154" s="8"/>
      <c r="L154" s="8" t="s">
        <v>689</v>
      </c>
      <c r="M154" s="5" t="s">
        <v>579</v>
      </c>
      <c r="N154" s="5" t="s">
        <v>729</v>
      </c>
      <c r="O154" s="5" t="s">
        <v>628</v>
      </c>
      <c r="P154" s="5" t="s">
        <v>597</v>
      </c>
      <c r="Q154" s="5" t="s">
        <v>579</v>
      </c>
      <c r="R154" s="5"/>
    </row>
    <row r="155" ht="19.55" customHeight="1" spans="1:18">
      <c r="A155" s="5"/>
      <c r="B155" s="5"/>
      <c r="C155" s="6"/>
      <c r="D155" s="6"/>
      <c r="E155" s="6"/>
      <c r="F155" s="6"/>
      <c r="G155" s="6"/>
      <c r="H155" s="6"/>
      <c r="I155" s="6"/>
      <c r="J155" s="5"/>
      <c r="K155" s="8" t="s">
        <v>592</v>
      </c>
      <c r="L155" s="8" t="s">
        <v>593</v>
      </c>
      <c r="M155" s="5" t="s">
        <v>579</v>
      </c>
      <c r="N155" s="5" t="s">
        <v>729</v>
      </c>
      <c r="O155" s="5" t="s">
        <v>628</v>
      </c>
      <c r="P155" s="5" t="s">
        <v>597</v>
      </c>
      <c r="Q155" s="5" t="s">
        <v>579</v>
      </c>
      <c r="R155" s="5"/>
    </row>
  </sheetData>
  <mergeCells count="207">
    <mergeCell ref="A1:R1"/>
    <mergeCell ref="A2:R2"/>
    <mergeCell ref="Q3:R3"/>
    <mergeCell ref="C4:I4"/>
    <mergeCell ref="D5:G5"/>
    <mergeCell ref="H5:I5"/>
    <mergeCell ref="A4:A6"/>
    <mergeCell ref="A7:A16"/>
    <mergeCell ref="A17:A25"/>
    <mergeCell ref="A26:A34"/>
    <mergeCell ref="A35:A43"/>
    <mergeCell ref="A44:A52"/>
    <mergeCell ref="A53:A61"/>
    <mergeCell ref="A62:A70"/>
    <mergeCell ref="A71:A79"/>
    <mergeCell ref="A80:A88"/>
    <mergeCell ref="A89:A97"/>
    <mergeCell ref="A98:A106"/>
    <mergeCell ref="A107:A115"/>
    <mergeCell ref="A116:A124"/>
    <mergeCell ref="A125:A133"/>
    <mergeCell ref="A134:A142"/>
    <mergeCell ref="A143:A155"/>
    <mergeCell ref="B4:B6"/>
    <mergeCell ref="B7:B16"/>
    <mergeCell ref="B17:B25"/>
    <mergeCell ref="B26:B34"/>
    <mergeCell ref="B35:B43"/>
    <mergeCell ref="B44:B52"/>
    <mergeCell ref="B53:B61"/>
    <mergeCell ref="B62:B70"/>
    <mergeCell ref="B71:B79"/>
    <mergeCell ref="B80:B88"/>
    <mergeCell ref="B89:B97"/>
    <mergeCell ref="B98:B106"/>
    <mergeCell ref="B107:B115"/>
    <mergeCell ref="B116:B124"/>
    <mergeCell ref="B125:B133"/>
    <mergeCell ref="B134:B142"/>
    <mergeCell ref="B143:B155"/>
    <mergeCell ref="C5:C6"/>
    <mergeCell ref="C7:C16"/>
    <mergeCell ref="C17:C25"/>
    <mergeCell ref="C26:C34"/>
    <mergeCell ref="C35:C43"/>
    <mergeCell ref="C44:C52"/>
    <mergeCell ref="C53:C61"/>
    <mergeCell ref="C62:C70"/>
    <mergeCell ref="C71:C79"/>
    <mergeCell ref="C80:C88"/>
    <mergeCell ref="C89:C97"/>
    <mergeCell ref="C98:C106"/>
    <mergeCell ref="C107:C115"/>
    <mergeCell ref="C116:C124"/>
    <mergeCell ref="C125:C133"/>
    <mergeCell ref="C134:C142"/>
    <mergeCell ref="C143:C155"/>
    <mergeCell ref="D7:D16"/>
    <mergeCell ref="D17:D25"/>
    <mergeCell ref="D26:D34"/>
    <mergeCell ref="D35:D43"/>
    <mergeCell ref="D44:D52"/>
    <mergeCell ref="D53:D61"/>
    <mergeCell ref="D62:D70"/>
    <mergeCell ref="D71:D79"/>
    <mergeCell ref="D80:D88"/>
    <mergeCell ref="D89:D97"/>
    <mergeCell ref="D98:D106"/>
    <mergeCell ref="D107:D115"/>
    <mergeCell ref="D116:D124"/>
    <mergeCell ref="D125:D133"/>
    <mergeCell ref="D134:D142"/>
    <mergeCell ref="D143:D155"/>
    <mergeCell ref="E7:E16"/>
    <mergeCell ref="E17:E25"/>
    <mergeCell ref="E26:E34"/>
    <mergeCell ref="E35:E43"/>
    <mergeCell ref="E44:E52"/>
    <mergeCell ref="E53:E61"/>
    <mergeCell ref="E62:E70"/>
    <mergeCell ref="E71:E79"/>
    <mergeCell ref="E80:E88"/>
    <mergeCell ref="E89:E97"/>
    <mergeCell ref="E98:E106"/>
    <mergeCell ref="E107:E115"/>
    <mergeCell ref="E116:E124"/>
    <mergeCell ref="E125:E133"/>
    <mergeCell ref="E134:E142"/>
    <mergeCell ref="E143:E155"/>
    <mergeCell ref="F7:F16"/>
    <mergeCell ref="F17:F25"/>
    <mergeCell ref="F26:F34"/>
    <mergeCell ref="F35:F43"/>
    <mergeCell ref="F44:F52"/>
    <mergeCell ref="F53:F61"/>
    <mergeCell ref="F62:F70"/>
    <mergeCell ref="F71:F79"/>
    <mergeCell ref="F80:F88"/>
    <mergeCell ref="F89:F97"/>
    <mergeCell ref="F98:F106"/>
    <mergeCell ref="F107:F115"/>
    <mergeCell ref="F116:F124"/>
    <mergeCell ref="F125:F133"/>
    <mergeCell ref="F134:F142"/>
    <mergeCell ref="F143:F155"/>
    <mergeCell ref="G7:G16"/>
    <mergeCell ref="G17:G25"/>
    <mergeCell ref="G26:G34"/>
    <mergeCell ref="G35:G43"/>
    <mergeCell ref="G44:G52"/>
    <mergeCell ref="G53:G61"/>
    <mergeCell ref="G62:G70"/>
    <mergeCell ref="G71:G79"/>
    <mergeCell ref="G80:G88"/>
    <mergeCell ref="G89:G97"/>
    <mergeCell ref="G98:G106"/>
    <mergeCell ref="G107:G115"/>
    <mergeCell ref="G116:G124"/>
    <mergeCell ref="G125:G133"/>
    <mergeCell ref="G134:G142"/>
    <mergeCell ref="G143:G155"/>
    <mergeCell ref="H7:H16"/>
    <mergeCell ref="H17:H25"/>
    <mergeCell ref="H26:H34"/>
    <mergeCell ref="H35:H43"/>
    <mergeCell ref="H44:H52"/>
    <mergeCell ref="H53:H61"/>
    <mergeCell ref="H62:H70"/>
    <mergeCell ref="H71:H79"/>
    <mergeCell ref="H80:H88"/>
    <mergeCell ref="H89:H97"/>
    <mergeCell ref="H98:H106"/>
    <mergeCell ref="H107:H115"/>
    <mergeCell ref="H116:H124"/>
    <mergeCell ref="H125:H133"/>
    <mergeCell ref="H134:H142"/>
    <mergeCell ref="H143:H155"/>
    <mergeCell ref="I7:I16"/>
    <mergeCell ref="I17:I25"/>
    <mergeCell ref="I26:I34"/>
    <mergeCell ref="I35:I43"/>
    <mergeCell ref="I44:I52"/>
    <mergeCell ref="I53:I61"/>
    <mergeCell ref="I62:I70"/>
    <mergeCell ref="I71:I79"/>
    <mergeCell ref="I80:I88"/>
    <mergeCell ref="I89:I97"/>
    <mergeCell ref="I98:I106"/>
    <mergeCell ref="I107:I115"/>
    <mergeCell ref="I116:I124"/>
    <mergeCell ref="I125:I133"/>
    <mergeCell ref="I134:I142"/>
    <mergeCell ref="I143:I155"/>
    <mergeCell ref="J4:J6"/>
    <mergeCell ref="J7:J16"/>
    <mergeCell ref="J17:J25"/>
    <mergeCell ref="J26:J34"/>
    <mergeCell ref="J35:J43"/>
    <mergeCell ref="J44:J52"/>
    <mergeCell ref="J53:J61"/>
    <mergeCell ref="J62:J70"/>
    <mergeCell ref="J71:J79"/>
    <mergeCell ref="J80:J88"/>
    <mergeCell ref="J89:J97"/>
    <mergeCell ref="J98:J106"/>
    <mergeCell ref="J107:J115"/>
    <mergeCell ref="J116:J124"/>
    <mergeCell ref="J125:J133"/>
    <mergeCell ref="J134:J142"/>
    <mergeCell ref="J143:J155"/>
    <mergeCell ref="K7:K11"/>
    <mergeCell ref="K12:K15"/>
    <mergeCell ref="K17:K20"/>
    <mergeCell ref="K21:K24"/>
    <mergeCell ref="K26:K29"/>
    <mergeCell ref="K30:K33"/>
    <mergeCell ref="K35:K38"/>
    <mergeCell ref="K39:K42"/>
    <mergeCell ref="K44:K47"/>
    <mergeCell ref="K48:K51"/>
    <mergeCell ref="K53:K56"/>
    <mergeCell ref="K57:K60"/>
    <mergeCell ref="K62:K65"/>
    <mergeCell ref="K66:K69"/>
    <mergeCell ref="K71:K74"/>
    <mergeCell ref="K75:K78"/>
    <mergeCell ref="K80:K83"/>
    <mergeCell ref="K84:K87"/>
    <mergeCell ref="K89:K92"/>
    <mergeCell ref="K93:K96"/>
    <mergeCell ref="K98:K101"/>
    <mergeCell ref="K102:K105"/>
    <mergeCell ref="K107:K110"/>
    <mergeCell ref="K111:K114"/>
    <mergeCell ref="K116:K119"/>
    <mergeCell ref="K120:K123"/>
    <mergeCell ref="K125:K128"/>
    <mergeCell ref="K129:K132"/>
    <mergeCell ref="K134:K137"/>
    <mergeCell ref="K138:K141"/>
    <mergeCell ref="K143:K148"/>
    <mergeCell ref="K149:K154"/>
    <mergeCell ref="L10:L11"/>
    <mergeCell ref="L143:L144"/>
    <mergeCell ref="L145:L146"/>
    <mergeCell ref="L149:L151"/>
    <mergeCell ref="K4:R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A1" sqref="A1"/>
    </sheetView>
  </sheetViews>
  <sheetFormatPr defaultColWidth="10" defaultRowHeight="14.4"/>
  <cols>
    <col min="1" max="1" width="7.87037037037037" customWidth="1"/>
    <col min="2" max="2" width="8.41666666666667" customWidth="1"/>
    <col min="3" max="3" width="10.4537037037037" customWidth="1"/>
    <col min="4" max="4" width="17.5" customWidth="1"/>
    <col min="5" max="5" width="25.7777777777778" customWidth="1"/>
    <col min="6" max="6" width="17.5" customWidth="1"/>
    <col min="7" max="7" width="12.3518518518519" customWidth="1"/>
    <col min="8" max="8" width="15.4722222222222" customWidth="1"/>
    <col min="9" max="9" width="17.5" customWidth="1"/>
    <col min="10" max="10" width="12.3518518518519" customWidth="1"/>
    <col min="11" max="11" width="15.4722222222222" customWidth="1"/>
    <col min="12" max="12" width="9.76851851851852" customWidth="1"/>
  </cols>
  <sheetData>
    <row r="1" ht="16.35" customHeight="1" spans="1:4">
      <c r="A1" s="3"/>
      <c r="D1" s="41"/>
    </row>
    <row r="2" ht="42.25" customHeight="1" spans="4:11">
      <c r="D2" s="10" t="s">
        <v>137</v>
      </c>
      <c r="E2" s="10"/>
      <c r="F2" s="10"/>
      <c r="G2" s="10"/>
      <c r="H2" s="10"/>
      <c r="I2" s="10"/>
      <c r="J2" s="10"/>
      <c r="K2" s="10"/>
    </row>
    <row r="3" ht="75.9" customHeight="1" spans="1:11">
      <c r="A3" s="42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ht="25" customHeight="1" spans="1:11">
      <c r="A4" s="43"/>
      <c r="B4" s="3"/>
      <c r="C4" s="3"/>
      <c r="I4" s="9" t="s">
        <v>2</v>
      </c>
      <c r="J4" s="9"/>
      <c r="K4" s="9"/>
    </row>
    <row r="5" ht="50.85" customHeight="1" spans="1:11">
      <c r="A5" s="4" t="s">
        <v>138</v>
      </c>
      <c r="B5" s="4"/>
      <c r="C5" s="4"/>
      <c r="D5" s="4" t="s">
        <v>139</v>
      </c>
      <c r="E5" s="4" t="s">
        <v>140</v>
      </c>
      <c r="F5" s="4" t="s">
        <v>85</v>
      </c>
      <c r="G5" s="4" t="s">
        <v>141</v>
      </c>
      <c r="H5" s="4" t="s">
        <v>142</v>
      </c>
      <c r="I5" s="4" t="s">
        <v>143</v>
      </c>
      <c r="J5" s="4" t="s">
        <v>144</v>
      </c>
      <c r="K5" s="4" t="s">
        <v>145</v>
      </c>
    </row>
    <row r="6" ht="39.65" customHeight="1" spans="1:11">
      <c r="A6" s="4" t="s">
        <v>146</v>
      </c>
      <c r="B6" s="4" t="s">
        <v>147</v>
      </c>
      <c r="C6" s="4" t="s">
        <v>148</v>
      </c>
      <c r="D6" s="4"/>
      <c r="E6" s="13" t="s">
        <v>85</v>
      </c>
      <c r="F6" s="14">
        <v>14496.348369</v>
      </c>
      <c r="G6" s="14">
        <v>4130.138369</v>
      </c>
      <c r="H6" s="14">
        <v>10366.21</v>
      </c>
      <c r="I6" s="14"/>
      <c r="J6" s="13"/>
      <c r="K6" s="13"/>
    </row>
    <row r="7" ht="33.6" customHeight="1" spans="1:11">
      <c r="A7" s="5"/>
      <c r="B7" s="5"/>
      <c r="C7" s="5"/>
      <c r="D7" s="16" t="s">
        <v>103</v>
      </c>
      <c r="E7" s="16" t="s">
        <v>104</v>
      </c>
      <c r="F7" s="40">
        <v>14496.348369</v>
      </c>
      <c r="G7" s="40">
        <v>4130.138369</v>
      </c>
      <c r="H7" s="40">
        <v>10366.21</v>
      </c>
      <c r="I7" s="40"/>
      <c r="J7" s="19"/>
      <c r="K7" s="19"/>
    </row>
    <row r="8" ht="26.05" customHeight="1" spans="1:11">
      <c r="A8" s="5"/>
      <c r="B8" s="5"/>
      <c r="C8" s="5"/>
      <c r="D8" s="16" t="s">
        <v>105</v>
      </c>
      <c r="E8" s="16" t="s">
        <v>106</v>
      </c>
      <c r="F8" s="40">
        <v>5012.970856</v>
      </c>
      <c r="G8" s="40">
        <v>1625.830856</v>
      </c>
      <c r="H8" s="40">
        <v>3387.14</v>
      </c>
      <c r="I8" s="40"/>
      <c r="J8" s="19"/>
      <c r="K8" s="19"/>
    </row>
    <row r="9" ht="30.15" customHeight="1" spans="1:11">
      <c r="A9" s="20" t="s">
        <v>149</v>
      </c>
      <c r="B9" s="20" t="s">
        <v>150</v>
      </c>
      <c r="C9" s="20" t="s">
        <v>151</v>
      </c>
      <c r="D9" s="15" t="s">
        <v>152</v>
      </c>
      <c r="E9" s="21" t="s">
        <v>153</v>
      </c>
      <c r="F9" s="22">
        <v>20</v>
      </c>
      <c r="G9" s="22"/>
      <c r="H9" s="22">
        <v>20</v>
      </c>
      <c r="I9" s="22"/>
      <c r="J9" s="21"/>
      <c r="K9" s="21"/>
    </row>
    <row r="10" ht="30.15" customHeight="1" spans="1:11">
      <c r="A10" s="20" t="s">
        <v>154</v>
      </c>
      <c r="B10" s="20" t="s">
        <v>155</v>
      </c>
      <c r="C10" s="20" t="s">
        <v>156</v>
      </c>
      <c r="D10" s="15" t="s">
        <v>157</v>
      </c>
      <c r="E10" s="21" t="s">
        <v>158</v>
      </c>
      <c r="F10" s="22">
        <v>1000</v>
      </c>
      <c r="G10" s="22"/>
      <c r="H10" s="22">
        <v>1000</v>
      </c>
      <c r="I10" s="22"/>
      <c r="J10" s="21"/>
      <c r="K10" s="21"/>
    </row>
    <row r="11" ht="30.15" customHeight="1" spans="1:11">
      <c r="A11" s="20" t="s">
        <v>159</v>
      </c>
      <c r="B11" s="20" t="s">
        <v>151</v>
      </c>
      <c r="C11" s="20" t="s">
        <v>151</v>
      </c>
      <c r="D11" s="15" t="s">
        <v>160</v>
      </c>
      <c r="E11" s="21" t="s">
        <v>161</v>
      </c>
      <c r="F11" s="22">
        <v>121.324416</v>
      </c>
      <c r="G11" s="22">
        <v>121.324416</v>
      </c>
      <c r="H11" s="22"/>
      <c r="I11" s="22"/>
      <c r="J11" s="21"/>
      <c r="K11" s="21"/>
    </row>
    <row r="12" ht="30.15" customHeight="1" spans="1:11">
      <c r="A12" s="20" t="s">
        <v>159</v>
      </c>
      <c r="B12" s="20" t="s">
        <v>151</v>
      </c>
      <c r="C12" s="20" t="s">
        <v>162</v>
      </c>
      <c r="D12" s="15" t="s">
        <v>163</v>
      </c>
      <c r="E12" s="21" t="s">
        <v>164</v>
      </c>
      <c r="F12" s="22">
        <v>44.229282</v>
      </c>
      <c r="G12" s="22">
        <v>44.229282</v>
      </c>
      <c r="H12" s="22"/>
      <c r="I12" s="22"/>
      <c r="J12" s="21"/>
      <c r="K12" s="21"/>
    </row>
    <row r="13" ht="30.15" customHeight="1" spans="1:11">
      <c r="A13" s="20" t="s">
        <v>165</v>
      </c>
      <c r="B13" s="20" t="s">
        <v>150</v>
      </c>
      <c r="C13" s="20" t="s">
        <v>166</v>
      </c>
      <c r="D13" s="15" t="s">
        <v>167</v>
      </c>
      <c r="E13" s="21" t="s">
        <v>168</v>
      </c>
      <c r="F13" s="22">
        <v>52.358375</v>
      </c>
      <c r="G13" s="22">
        <v>52.358375</v>
      </c>
      <c r="H13" s="22"/>
      <c r="I13" s="22"/>
      <c r="J13" s="21"/>
      <c r="K13" s="21"/>
    </row>
    <row r="14" ht="30.15" customHeight="1" spans="1:11">
      <c r="A14" s="20" t="s">
        <v>165</v>
      </c>
      <c r="B14" s="20" t="s">
        <v>150</v>
      </c>
      <c r="C14" s="20" t="s">
        <v>156</v>
      </c>
      <c r="D14" s="15" t="s">
        <v>169</v>
      </c>
      <c r="E14" s="21" t="s">
        <v>170</v>
      </c>
      <c r="F14" s="22">
        <v>24.072816</v>
      </c>
      <c r="G14" s="22">
        <v>24.072816</v>
      </c>
      <c r="H14" s="22"/>
      <c r="I14" s="22"/>
      <c r="J14" s="21"/>
      <c r="K14" s="21"/>
    </row>
    <row r="15" ht="30.15" customHeight="1" spans="1:11">
      <c r="A15" s="20" t="s">
        <v>165</v>
      </c>
      <c r="B15" s="20" t="s">
        <v>150</v>
      </c>
      <c r="C15" s="20" t="s">
        <v>162</v>
      </c>
      <c r="D15" s="15" t="s">
        <v>171</v>
      </c>
      <c r="E15" s="21" t="s">
        <v>172</v>
      </c>
      <c r="F15" s="22">
        <v>23.489187</v>
      </c>
      <c r="G15" s="22">
        <v>23.489187</v>
      </c>
      <c r="H15" s="22"/>
      <c r="I15" s="22"/>
      <c r="J15" s="21"/>
      <c r="K15" s="21"/>
    </row>
    <row r="16" ht="30.15" customHeight="1" spans="1:11">
      <c r="A16" s="20" t="s">
        <v>173</v>
      </c>
      <c r="B16" s="20" t="s">
        <v>166</v>
      </c>
      <c r="C16" s="20" t="s">
        <v>166</v>
      </c>
      <c r="D16" s="15" t="s">
        <v>174</v>
      </c>
      <c r="E16" s="21" t="s">
        <v>175</v>
      </c>
      <c r="F16" s="22">
        <v>3636.503468</v>
      </c>
      <c r="G16" s="22">
        <v>1269.363468</v>
      </c>
      <c r="H16" s="22">
        <v>2367.14</v>
      </c>
      <c r="I16" s="22"/>
      <c r="J16" s="21"/>
      <c r="K16" s="21"/>
    </row>
    <row r="17" ht="30.15" customHeight="1" spans="1:11">
      <c r="A17" s="20" t="s">
        <v>176</v>
      </c>
      <c r="B17" s="20" t="s">
        <v>177</v>
      </c>
      <c r="C17" s="20" t="s">
        <v>166</v>
      </c>
      <c r="D17" s="15" t="s">
        <v>178</v>
      </c>
      <c r="E17" s="21" t="s">
        <v>179</v>
      </c>
      <c r="F17" s="22">
        <v>90.993312</v>
      </c>
      <c r="G17" s="22">
        <v>90.993312</v>
      </c>
      <c r="H17" s="22"/>
      <c r="I17" s="22"/>
      <c r="J17" s="21"/>
      <c r="K17" s="21"/>
    </row>
    <row r="18" ht="26.05" customHeight="1" spans="1:11">
      <c r="A18" s="5"/>
      <c r="B18" s="5"/>
      <c r="C18" s="5"/>
      <c r="D18" s="16" t="s">
        <v>107</v>
      </c>
      <c r="E18" s="16" t="s">
        <v>108</v>
      </c>
      <c r="F18" s="40">
        <v>1717.680847</v>
      </c>
      <c r="G18" s="40">
        <v>129.680847</v>
      </c>
      <c r="H18" s="40">
        <v>1588</v>
      </c>
      <c r="I18" s="40"/>
      <c r="J18" s="19"/>
      <c r="K18" s="19"/>
    </row>
    <row r="19" ht="30.15" customHeight="1" spans="1:11">
      <c r="A19" s="20" t="s">
        <v>159</v>
      </c>
      <c r="B19" s="20" t="s">
        <v>151</v>
      </c>
      <c r="C19" s="20" t="s">
        <v>151</v>
      </c>
      <c r="D19" s="15" t="s">
        <v>160</v>
      </c>
      <c r="E19" s="21" t="s">
        <v>161</v>
      </c>
      <c r="F19" s="22">
        <v>46</v>
      </c>
      <c r="G19" s="22"/>
      <c r="H19" s="22">
        <v>46</v>
      </c>
      <c r="I19" s="22"/>
      <c r="J19" s="21"/>
      <c r="K19" s="21"/>
    </row>
    <row r="20" ht="30.15" customHeight="1" spans="1:11">
      <c r="A20" s="20" t="s">
        <v>159</v>
      </c>
      <c r="B20" s="20" t="s">
        <v>151</v>
      </c>
      <c r="C20" s="20" t="s">
        <v>162</v>
      </c>
      <c r="D20" s="15" t="s">
        <v>163</v>
      </c>
      <c r="E20" s="21" t="s">
        <v>164</v>
      </c>
      <c r="F20" s="22">
        <v>7.180899</v>
      </c>
      <c r="G20" s="22">
        <v>7.180899</v>
      </c>
      <c r="H20" s="22"/>
      <c r="I20" s="22"/>
      <c r="J20" s="21"/>
      <c r="K20" s="21"/>
    </row>
    <row r="21" ht="30.15" customHeight="1" spans="1:11">
      <c r="A21" s="20" t="s">
        <v>159</v>
      </c>
      <c r="B21" s="20" t="s">
        <v>162</v>
      </c>
      <c r="C21" s="20" t="s">
        <v>162</v>
      </c>
      <c r="D21" s="15" t="s">
        <v>180</v>
      </c>
      <c r="E21" s="21" t="s">
        <v>181</v>
      </c>
      <c r="F21" s="22">
        <v>82.5</v>
      </c>
      <c r="G21" s="22"/>
      <c r="H21" s="22">
        <v>82.5</v>
      </c>
      <c r="I21" s="22"/>
      <c r="J21" s="21"/>
      <c r="K21" s="21"/>
    </row>
    <row r="22" ht="30.15" customHeight="1" spans="1:11">
      <c r="A22" s="20" t="s">
        <v>165</v>
      </c>
      <c r="B22" s="20" t="s">
        <v>150</v>
      </c>
      <c r="C22" s="20" t="s">
        <v>177</v>
      </c>
      <c r="D22" s="15" t="s">
        <v>182</v>
      </c>
      <c r="E22" s="21" t="s">
        <v>183</v>
      </c>
      <c r="F22" s="22">
        <v>42.12</v>
      </c>
      <c r="G22" s="22"/>
      <c r="H22" s="22">
        <v>42.12</v>
      </c>
      <c r="I22" s="22"/>
      <c r="J22" s="21"/>
      <c r="K22" s="21"/>
    </row>
    <row r="23" ht="30.15" customHeight="1" spans="1:11">
      <c r="A23" s="20" t="s">
        <v>165</v>
      </c>
      <c r="B23" s="20" t="s">
        <v>150</v>
      </c>
      <c r="C23" s="20" t="s">
        <v>156</v>
      </c>
      <c r="D23" s="15" t="s">
        <v>169</v>
      </c>
      <c r="E23" s="21" t="s">
        <v>170</v>
      </c>
      <c r="F23" s="22">
        <v>18.183264</v>
      </c>
      <c r="G23" s="22">
        <v>18.183264</v>
      </c>
      <c r="H23" s="22"/>
      <c r="I23" s="22"/>
      <c r="J23" s="21"/>
      <c r="K23" s="21"/>
    </row>
    <row r="24" ht="30.15" customHeight="1" spans="1:11">
      <c r="A24" s="20" t="s">
        <v>165</v>
      </c>
      <c r="B24" s="20" t="s">
        <v>150</v>
      </c>
      <c r="C24" s="20" t="s">
        <v>162</v>
      </c>
      <c r="D24" s="15" t="s">
        <v>171</v>
      </c>
      <c r="E24" s="21" t="s">
        <v>172</v>
      </c>
      <c r="F24" s="22">
        <v>7.333684</v>
      </c>
      <c r="G24" s="22">
        <v>7.333684</v>
      </c>
      <c r="H24" s="22"/>
      <c r="I24" s="22"/>
      <c r="J24" s="21"/>
      <c r="K24" s="21"/>
    </row>
    <row r="25" ht="30.15" customHeight="1" spans="1:11">
      <c r="A25" s="20" t="s">
        <v>173</v>
      </c>
      <c r="B25" s="20" t="s">
        <v>166</v>
      </c>
      <c r="C25" s="20" t="s">
        <v>155</v>
      </c>
      <c r="D25" s="15" t="s">
        <v>184</v>
      </c>
      <c r="E25" s="21" t="s">
        <v>185</v>
      </c>
      <c r="F25" s="22">
        <v>1445.723</v>
      </c>
      <c r="G25" s="22">
        <v>96.983</v>
      </c>
      <c r="H25" s="22">
        <v>1348.74</v>
      </c>
      <c r="I25" s="22"/>
      <c r="J25" s="21"/>
      <c r="K25" s="21"/>
    </row>
    <row r="26" ht="30.15" customHeight="1" spans="1:11">
      <c r="A26" s="20" t="s">
        <v>176</v>
      </c>
      <c r="B26" s="20" t="s">
        <v>177</v>
      </c>
      <c r="C26" s="20" t="s">
        <v>166</v>
      </c>
      <c r="D26" s="15" t="s">
        <v>178</v>
      </c>
      <c r="E26" s="21" t="s">
        <v>179</v>
      </c>
      <c r="F26" s="22">
        <v>68.64</v>
      </c>
      <c r="G26" s="22"/>
      <c r="H26" s="22">
        <v>68.64</v>
      </c>
      <c r="I26" s="22"/>
      <c r="J26" s="21"/>
      <c r="K26" s="21"/>
    </row>
    <row r="27" ht="26.05" customHeight="1" spans="1:11">
      <c r="A27" s="5"/>
      <c r="B27" s="5"/>
      <c r="C27" s="5"/>
      <c r="D27" s="16" t="s">
        <v>109</v>
      </c>
      <c r="E27" s="16" t="s">
        <v>110</v>
      </c>
      <c r="F27" s="40">
        <v>261.324111</v>
      </c>
      <c r="G27" s="40">
        <v>241.324111</v>
      </c>
      <c r="H27" s="40">
        <v>20</v>
      </c>
      <c r="I27" s="40"/>
      <c r="J27" s="19"/>
      <c r="K27" s="19"/>
    </row>
    <row r="28" ht="30.15" customHeight="1" spans="1:11">
      <c r="A28" s="20" t="s">
        <v>159</v>
      </c>
      <c r="B28" s="20" t="s">
        <v>151</v>
      </c>
      <c r="C28" s="20" t="s">
        <v>151</v>
      </c>
      <c r="D28" s="15" t="s">
        <v>160</v>
      </c>
      <c r="E28" s="21" t="s">
        <v>161</v>
      </c>
      <c r="F28" s="22">
        <v>22.761984</v>
      </c>
      <c r="G28" s="22">
        <v>22.761984</v>
      </c>
      <c r="H28" s="22"/>
      <c r="I28" s="22"/>
      <c r="J28" s="21"/>
      <c r="K28" s="21"/>
    </row>
    <row r="29" ht="30.15" customHeight="1" spans="1:11">
      <c r="A29" s="20" t="s">
        <v>159</v>
      </c>
      <c r="B29" s="20" t="s">
        <v>151</v>
      </c>
      <c r="C29" s="20" t="s">
        <v>162</v>
      </c>
      <c r="D29" s="15" t="s">
        <v>163</v>
      </c>
      <c r="E29" s="21" t="s">
        <v>164</v>
      </c>
      <c r="F29" s="22">
        <v>1.44123</v>
      </c>
      <c r="G29" s="22">
        <v>1.44123</v>
      </c>
      <c r="H29" s="22"/>
      <c r="I29" s="22"/>
      <c r="J29" s="21"/>
      <c r="K29" s="21"/>
    </row>
    <row r="30" ht="30.15" customHeight="1" spans="1:11">
      <c r="A30" s="20" t="s">
        <v>165</v>
      </c>
      <c r="B30" s="20" t="s">
        <v>150</v>
      </c>
      <c r="C30" s="20" t="s">
        <v>177</v>
      </c>
      <c r="D30" s="15" t="s">
        <v>182</v>
      </c>
      <c r="E30" s="21" t="s">
        <v>183</v>
      </c>
      <c r="F30" s="22">
        <v>10.706429</v>
      </c>
      <c r="G30" s="22">
        <v>10.706429</v>
      </c>
      <c r="H30" s="22"/>
      <c r="I30" s="22"/>
      <c r="J30" s="21"/>
      <c r="K30" s="21"/>
    </row>
    <row r="31" ht="30.15" customHeight="1" spans="1:11">
      <c r="A31" s="20" t="s">
        <v>165</v>
      </c>
      <c r="B31" s="20" t="s">
        <v>150</v>
      </c>
      <c r="C31" s="20" t="s">
        <v>156</v>
      </c>
      <c r="D31" s="15" t="s">
        <v>169</v>
      </c>
      <c r="E31" s="21" t="s">
        <v>170</v>
      </c>
      <c r="F31" s="22">
        <v>4.922496</v>
      </c>
      <c r="G31" s="22">
        <v>4.922496</v>
      </c>
      <c r="H31" s="22"/>
      <c r="I31" s="22"/>
      <c r="J31" s="21"/>
      <c r="K31" s="21"/>
    </row>
    <row r="32" ht="30.15" customHeight="1" spans="1:11">
      <c r="A32" s="20" t="s">
        <v>165</v>
      </c>
      <c r="B32" s="20" t="s">
        <v>150</v>
      </c>
      <c r="C32" s="20" t="s">
        <v>162</v>
      </c>
      <c r="D32" s="15" t="s">
        <v>171</v>
      </c>
      <c r="E32" s="21" t="s">
        <v>172</v>
      </c>
      <c r="F32" s="22">
        <v>1.471894</v>
      </c>
      <c r="G32" s="22">
        <v>1.471894</v>
      </c>
      <c r="H32" s="22"/>
      <c r="I32" s="22"/>
      <c r="J32" s="21"/>
      <c r="K32" s="21"/>
    </row>
    <row r="33" ht="30.15" customHeight="1" spans="1:11">
      <c r="A33" s="20" t="s">
        <v>173</v>
      </c>
      <c r="B33" s="20" t="s">
        <v>166</v>
      </c>
      <c r="C33" s="20" t="s">
        <v>162</v>
      </c>
      <c r="D33" s="15" t="s">
        <v>186</v>
      </c>
      <c r="E33" s="21" t="s">
        <v>187</v>
      </c>
      <c r="F33" s="22">
        <v>202.94859</v>
      </c>
      <c r="G33" s="22">
        <v>182.94859</v>
      </c>
      <c r="H33" s="22">
        <v>20</v>
      </c>
      <c r="I33" s="22"/>
      <c r="J33" s="21"/>
      <c r="K33" s="21"/>
    </row>
    <row r="34" ht="30.15" customHeight="1" spans="1:11">
      <c r="A34" s="20" t="s">
        <v>176</v>
      </c>
      <c r="B34" s="20" t="s">
        <v>177</v>
      </c>
      <c r="C34" s="20" t="s">
        <v>166</v>
      </c>
      <c r="D34" s="15" t="s">
        <v>178</v>
      </c>
      <c r="E34" s="21" t="s">
        <v>179</v>
      </c>
      <c r="F34" s="22">
        <v>17.071488</v>
      </c>
      <c r="G34" s="22">
        <v>17.071488</v>
      </c>
      <c r="H34" s="22"/>
      <c r="I34" s="22"/>
      <c r="J34" s="21"/>
      <c r="K34" s="21"/>
    </row>
    <row r="35" ht="26.05" customHeight="1" spans="1:11">
      <c r="A35" s="5"/>
      <c r="B35" s="5"/>
      <c r="C35" s="5"/>
      <c r="D35" s="16" t="s">
        <v>111</v>
      </c>
      <c r="E35" s="16" t="s">
        <v>112</v>
      </c>
      <c r="F35" s="40">
        <v>530.6</v>
      </c>
      <c r="G35" s="40">
        <v>0.6</v>
      </c>
      <c r="H35" s="40">
        <v>530</v>
      </c>
      <c r="I35" s="40"/>
      <c r="J35" s="19"/>
      <c r="K35" s="19"/>
    </row>
    <row r="36" ht="30.15" customHeight="1" spans="1:11">
      <c r="A36" s="20" t="s">
        <v>173</v>
      </c>
      <c r="B36" s="20" t="s">
        <v>162</v>
      </c>
      <c r="C36" s="20" t="s">
        <v>162</v>
      </c>
      <c r="D36" s="15" t="s">
        <v>188</v>
      </c>
      <c r="E36" s="21" t="s">
        <v>189</v>
      </c>
      <c r="F36" s="22">
        <v>530.6</v>
      </c>
      <c r="G36" s="22">
        <v>0.6</v>
      </c>
      <c r="H36" s="22">
        <v>530</v>
      </c>
      <c r="I36" s="22"/>
      <c r="J36" s="21"/>
      <c r="K36" s="21"/>
    </row>
    <row r="37" ht="26.05" customHeight="1" spans="1:11">
      <c r="A37" s="5"/>
      <c r="B37" s="5"/>
      <c r="C37" s="5"/>
      <c r="D37" s="16" t="s">
        <v>113</v>
      </c>
      <c r="E37" s="16" t="s">
        <v>114</v>
      </c>
      <c r="F37" s="40">
        <v>221.185669</v>
      </c>
      <c r="G37" s="40">
        <v>180.785669</v>
      </c>
      <c r="H37" s="40">
        <v>40.4</v>
      </c>
      <c r="I37" s="40"/>
      <c r="J37" s="19"/>
      <c r="K37" s="19"/>
    </row>
    <row r="38" ht="30.15" customHeight="1" spans="1:11">
      <c r="A38" s="20" t="s">
        <v>159</v>
      </c>
      <c r="B38" s="20" t="s">
        <v>151</v>
      </c>
      <c r="C38" s="20" t="s">
        <v>151</v>
      </c>
      <c r="D38" s="15" t="s">
        <v>160</v>
      </c>
      <c r="E38" s="21" t="s">
        <v>161</v>
      </c>
      <c r="F38" s="22">
        <v>17.24832</v>
      </c>
      <c r="G38" s="22">
        <v>17.24832</v>
      </c>
      <c r="H38" s="22"/>
      <c r="I38" s="22"/>
      <c r="J38" s="21"/>
      <c r="K38" s="21"/>
    </row>
    <row r="39" ht="30.15" customHeight="1" spans="1:11">
      <c r="A39" s="20" t="s">
        <v>159</v>
      </c>
      <c r="B39" s="20" t="s">
        <v>151</v>
      </c>
      <c r="C39" s="20" t="s">
        <v>162</v>
      </c>
      <c r="D39" s="15" t="s">
        <v>163</v>
      </c>
      <c r="E39" s="21" t="s">
        <v>164</v>
      </c>
      <c r="F39" s="22">
        <v>1.008404</v>
      </c>
      <c r="G39" s="22">
        <v>1.008404</v>
      </c>
      <c r="H39" s="22"/>
      <c r="I39" s="22"/>
      <c r="J39" s="21"/>
      <c r="K39" s="21"/>
    </row>
    <row r="40" ht="30.15" customHeight="1" spans="1:11">
      <c r="A40" s="20" t="s">
        <v>165</v>
      </c>
      <c r="B40" s="20" t="s">
        <v>150</v>
      </c>
      <c r="C40" s="20" t="s">
        <v>177</v>
      </c>
      <c r="D40" s="15" t="s">
        <v>182</v>
      </c>
      <c r="E40" s="21" t="s">
        <v>183</v>
      </c>
      <c r="F40" s="22">
        <v>8.125974</v>
      </c>
      <c r="G40" s="22">
        <v>8.125974</v>
      </c>
      <c r="H40" s="22"/>
      <c r="I40" s="22"/>
      <c r="J40" s="21"/>
      <c r="K40" s="21"/>
    </row>
    <row r="41" ht="30.15" customHeight="1" spans="1:11">
      <c r="A41" s="20" t="s">
        <v>165</v>
      </c>
      <c r="B41" s="20" t="s">
        <v>150</v>
      </c>
      <c r="C41" s="20" t="s">
        <v>156</v>
      </c>
      <c r="D41" s="15" t="s">
        <v>169</v>
      </c>
      <c r="E41" s="21" t="s">
        <v>170</v>
      </c>
      <c r="F41" s="22">
        <v>3.73608</v>
      </c>
      <c r="G41" s="22">
        <v>3.73608</v>
      </c>
      <c r="H41" s="22"/>
      <c r="I41" s="22"/>
      <c r="J41" s="21"/>
      <c r="K41" s="21"/>
    </row>
    <row r="42" ht="30.15" customHeight="1" spans="1:11">
      <c r="A42" s="20" t="s">
        <v>165</v>
      </c>
      <c r="B42" s="20" t="s">
        <v>150</v>
      </c>
      <c r="C42" s="20" t="s">
        <v>162</v>
      </c>
      <c r="D42" s="15" t="s">
        <v>171</v>
      </c>
      <c r="E42" s="21" t="s">
        <v>172</v>
      </c>
      <c r="F42" s="22">
        <v>1.029859</v>
      </c>
      <c r="G42" s="22">
        <v>1.029859</v>
      </c>
      <c r="H42" s="22"/>
      <c r="I42" s="22"/>
      <c r="J42" s="21"/>
      <c r="K42" s="21"/>
    </row>
    <row r="43" ht="30.15" customHeight="1" spans="1:11">
      <c r="A43" s="20" t="s">
        <v>173</v>
      </c>
      <c r="B43" s="20" t="s">
        <v>166</v>
      </c>
      <c r="C43" s="20" t="s">
        <v>162</v>
      </c>
      <c r="D43" s="15" t="s">
        <v>186</v>
      </c>
      <c r="E43" s="21" t="s">
        <v>187</v>
      </c>
      <c r="F43" s="22">
        <v>177.100792</v>
      </c>
      <c r="G43" s="22">
        <v>136.700792</v>
      </c>
      <c r="H43" s="22">
        <v>40.4</v>
      </c>
      <c r="I43" s="22"/>
      <c r="J43" s="21"/>
      <c r="K43" s="21"/>
    </row>
    <row r="44" ht="30.15" customHeight="1" spans="1:11">
      <c r="A44" s="20" t="s">
        <v>176</v>
      </c>
      <c r="B44" s="20" t="s">
        <v>177</v>
      </c>
      <c r="C44" s="20" t="s">
        <v>166</v>
      </c>
      <c r="D44" s="15" t="s">
        <v>178</v>
      </c>
      <c r="E44" s="21" t="s">
        <v>179</v>
      </c>
      <c r="F44" s="22">
        <v>12.93624</v>
      </c>
      <c r="G44" s="22">
        <v>12.93624</v>
      </c>
      <c r="H44" s="22"/>
      <c r="I44" s="22"/>
      <c r="J44" s="21"/>
      <c r="K44" s="21"/>
    </row>
    <row r="45" ht="26.05" customHeight="1" spans="1:11">
      <c r="A45" s="5"/>
      <c r="B45" s="5"/>
      <c r="C45" s="5"/>
      <c r="D45" s="16" t="s">
        <v>115</v>
      </c>
      <c r="E45" s="16" t="s">
        <v>116</v>
      </c>
      <c r="F45" s="40">
        <v>610.680934</v>
      </c>
      <c r="G45" s="40">
        <v>610.240934</v>
      </c>
      <c r="H45" s="40">
        <v>0.44</v>
      </c>
      <c r="I45" s="40"/>
      <c r="J45" s="19"/>
      <c r="K45" s="19"/>
    </row>
    <row r="46" ht="30.15" customHeight="1" spans="1:11">
      <c r="A46" s="20" t="s">
        <v>159</v>
      </c>
      <c r="B46" s="20" t="s">
        <v>151</v>
      </c>
      <c r="C46" s="20" t="s">
        <v>151</v>
      </c>
      <c r="D46" s="15" t="s">
        <v>160</v>
      </c>
      <c r="E46" s="21" t="s">
        <v>161</v>
      </c>
      <c r="F46" s="22">
        <v>46.738208</v>
      </c>
      <c r="G46" s="22">
        <v>46.738208</v>
      </c>
      <c r="H46" s="22"/>
      <c r="I46" s="22"/>
      <c r="J46" s="21"/>
      <c r="K46" s="21"/>
    </row>
    <row r="47" ht="30.15" customHeight="1" spans="1:11">
      <c r="A47" s="20" t="s">
        <v>159</v>
      </c>
      <c r="B47" s="20" t="s">
        <v>151</v>
      </c>
      <c r="C47" s="20" t="s">
        <v>162</v>
      </c>
      <c r="D47" s="15" t="s">
        <v>163</v>
      </c>
      <c r="E47" s="21" t="s">
        <v>164</v>
      </c>
      <c r="F47" s="22">
        <v>7.222742</v>
      </c>
      <c r="G47" s="22">
        <v>7.222742</v>
      </c>
      <c r="H47" s="22"/>
      <c r="I47" s="22"/>
      <c r="J47" s="21"/>
      <c r="K47" s="21"/>
    </row>
    <row r="48" ht="30.15" customHeight="1" spans="1:11">
      <c r="A48" s="20" t="s">
        <v>165</v>
      </c>
      <c r="B48" s="20" t="s">
        <v>150</v>
      </c>
      <c r="C48" s="20" t="s">
        <v>177</v>
      </c>
      <c r="D48" s="15" t="s">
        <v>182</v>
      </c>
      <c r="E48" s="21" t="s">
        <v>183</v>
      </c>
      <c r="F48" s="22">
        <v>21.864301</v>
      </c>
      <c r="G48" s="22">
        <v>21.864301</v>
      </c>
      <c r="H48" s="22"/>
      <c r="I48" s="22"/>
      <c r="J48" s="21"/>
      <c r="K48" s="21"/>
    </row>
    <row r="49" ht="30.15" customHeight="1" spans="1:11">
      <c r="A49" s="20" t="s">
        <v>165</v>
      </c>
      <c r="B49" s="20" t="s">
        <v>150</v>
      </c>
      <c r="C49" s="20" t="s">
        <v>156</v>
      </c>
      <c r="D49" s="15" t="s">
        <v>169</v>
      </c>
      <c r="E49" s="21" t="s">
        <v>170</v>
      </c>
      <c r="F49" s="22">
        <v>10.052552</v>
      </c>
      <c r="G49" s="22">
        <v>10.052552</v>
      </c>
      <c r="H49" s="22"/>
      <c r="I49" s="22"/>
      <c r="J49" s="21"/>
      <c r="K49" s="21"/>
    </row>
    <row r="50" ht="30.15" customHeight="1" spans="1:11">
      <c r="A50" s="20" t="s">
        <v>165</v>
      </c>
      <c r="B50" s="20" t="s">
        <v>150</v>
      </c>
      <c r="C50" s="20" t="s">
        <v>162</v>
      </c>
      <c r="D50" s="15" t="s">
        <v>171</v>
      </c>
      <c r="E50" s="21" t="s">
        <v>172</v>
      </c>
      <c r="F50" s="22">
        <v>7.376417</v>
      </c>
      <c r="G50" s="22">
        <v>7.376417</v>
      </c>
      <c r="H50" s="22"/>
      <c r="I50" s="22"/>
      <c r="J50" s="21"/>
      <c r="K50" s="21"/>
    </row>
    <row r="51" ht="30.15" customHeight="1" spans="1:11">
      <c r="A51" s="20" t="s">
        <v>173</v>
      </c>
      <c r="B51" s="20" t="s">
        <v>166</v>
      </c>
      <c r="C51" s="20" t="s">
        <v>166</v>
      </c>
      <c r="D51" s="15" t="s">
        <v>174</v>
      </c>
      <c r="E51" s="21" t="s">
        <v>175</v>
      </c>
      <c r="F51" s="22">
        <v>481.933058</v>
      </c>
      <c r="G51" s="22">
        <v>481.933058</v>
      </c>
      <c r="H51" s="22"/>
      <c r="I51" s="22"/>
      <c r="J51" s="21"/>
      <c r="K51" s="21"/>
    </row>
    <row r="52" ht="30.15" customHeight="1" spans="1:11">
      <c r="A52" s="20" t="s">
        <v>173</v>
      </c>
      <c r="B52" s="20" t="s">
        <v>166</v>
      </c>
      <c r="C52" s="20" t="s">
        <v>190</v>
      </c>
      <c r="D52" s="15" t="s">
        <v>191</v>
      </c>
      <c r="E52" s="21" t="s">
        <v>192</v>
      </c>
      <c r="F52" s="22">
        <v>0.44</v>
      </c>
      <c r="G52" s="22"/>
      <c r="H52" s="22">
        <v>0.44</v>
      </c>
      <c r="I52" s="22"/>
      <c r="J52" s="21"/>
      <c r="K52" s="21"/>
    </row>
    <row r="53" ht="30.15" customHeight="1" spans="1:11">
      <c r="A53" s="20" t="s">
        <v>176</v>
      </c>
      <c r="B53" s="20" t="s">
        <v>177</v>
      </c>
      <c r="C53" s="20" t="s">
        <v>166</v>
      </c>
      <c r="D53" s="15" t="s">
        <v>178</v>
      </c>
      <c r="E53" s="21" t="s">
        <v>179</v>
      </c>
      <c r="F53" s="22">
        <v>35.053656</v>
      </c>
      <c r="G53" s="22">
        <v>35.053656</v>
      </c>
      <c r="H53" s="22"/>
      <c r="I53" s="22"/>
      <c r="J53" s="21"/>
      <c r="K53" s="21"/>
    </row>
    <row r="54" ht="26.05" customHeight="1" spans="1:11">
      <c r="A54" s="5"/>
      <c r="B54" s="5"/>
      <c r="C54" s="5"/>
      <c r="D54" s="16" t="s">
        <v>117</v>
      </c>
      <c r="E54" s="16" t="s">
        <v>118</v>
      </c>
      <c r="F54" s="40">
        <v>492.391847</v>
      </c>
      <c r="G54" s="40">
        <v>224.161847</v>
      </c>
      <c r="H54" s="40">
        <v>268.23</v>
      </c>
      <c r="I54" s="40"/>
      <c r="J54" s="19"/>
      <c r="K54" s="19"/>
    </row>
    <row r="55" ht="30.15" customHeight="1" spans="1:11">
      <c r="A55" s="20" t="s">
        <v>159</v>
      </c>
      <c r="B55" s="20" t="s">
        <v>151</v>
      </c>
      <c r="C55" s="20" t="s">
        <v>151</v>
      </c>
      <c r="D55" s="15" t="s">
        <v>160</v>
      </c>
      <c r="E55" s="21" t="s">
        <v>161</v>
      </c>
      <c r="F55" s="22">
        <v>20.284736</v>
      </c>
      <c r="G55" s="22">
        <v>20.284736</v>
      </c>
      <c r="H55" s="22"/>
      <c r="I55" s="22"/>
      <c r="J55" s="21"/>
      <c r="K55" s="21"/>
    </row>
    <row r="56" ht="30.15" customHeight="1" spans="1:11">
      <c r="A56" s="20" t="s">
        <v>159</v>
      </c>
      <c r="B56" s="20" t="s">
        <v>151</v>
      </c>
      <c r="C56" s="20" t="s">
        <v>162</v>
      </c>
      <c r="D56" s="15" t="s">
        <v>163</v>
      </c>
      <c r="E56" s="21" t="s">
        <v>164</v>
      </c>
      <c r="F56" s="22">
        <v>0.659467</v>
      </c>
      <c r="G56" s="22">
        <v>0.659467</v>
      </c>
      <c r="H56" s="22"/>
      <c r="I56" s="22"/>
      <c r="J56" s="21"/>
      <c r="K56" s="21"/>
    </row>
    <row r="57" ht="30.15" customHeight="1" spans="1:11">
      <c r="A57" s="20" t="s">
        <v>165</v>
      </c>
      <c r="B57" s="20" t="s">
        <v>150</v>
      </c>
      <c r="C57" s="20" t="s">
        <v>177</v>
      </c>
      <c r="D57" s="15" t="s">
        <v>182</v>
      </c>
      <c r="E57" s="21" t="s">
        <v>183</v>
      </c>
      <c r="F57" s="22">
        <v>8.731564</v>
      </c>
      <c r="G57" s="22">
        <v>8.731564</v>
      </c>
      <c r="H57" s="22"/>
      <c r="I57" s="22"/>
      <c r="J57" s="21"/>
      <c r="K57" s="21"/>
    </row>
    <row r="58" ht="30.15" customHeight="1" spans="1:11">
      <c r="A58" s="20" t="s">
        <v>165</v>
      </c>
      <c r="B58" s="20" t="s">
        <v>150</v>
      </c>
      <c r="C58" s="20" t="s">
        <v>156</v>
      </c>
      <c r="D58" s="15" t="s">
        <v>169</v>
      </c>
      <c r="E58" s="21" t="s">
        <v>170</v>
      </c>
      <c r="F58" s="22">
        <v>4.014512</v>
      </c>
      <c r="G58" s="22">
        <v>4.014512</v>
      </c>
      <c r="H58" s="22"/>
      <c r="I58" s="22"/>
      <c r="J58" s="21"/>
      <c r="K58" s="21"/>
    </row>
    <row r="59" ht="30.15" customHeight="1" spans="1:11">
      <c r="A59" s="20" t="s">
        <v>165</v>
      </c>
      <c r="B59" s="20" t="s">
        <v>150</v>
      </c>
      <c r="C59" s="20" t="s">
        <v>162</v>
      </c>
      <c r="D59" s="15" t="s">
        <v>171</v>
      </c>
      <c r="E59" s="21" t="s">
        <v>172</v>
      </c>
      <c r="F59" s="22">
        <v>0.673498</v>
      </c>
      <c r="G59" s="22">
        <v>0.673498</v>
      </c>
      <c r="H59" s="22"/>
      <c r="I59" s="22"/>
      <c r="J59" s="21"/>
      <c r="K59" s="21"/>
    </row>
    <row r="60" ht="30.15" customHeight="1" spans="1:11">
      <c r="A60" s="20" t="s">
        <v>173</v>
      </c>
      <c r="B60" s="20" t="s">
        <v>166</v>
      </c>
      <c r="C60" s="20" t="s">
        <v>166</v>
      </c>
      <c r="D60" s="15" t="s">
        <v>174</v>
      </c>
      <c r="E60" s="21" t="s">
        <v>175</v>
      </c>
      <c r="F60" s="22">
        <v>442.814518</v>
      </c>
      <c r="G60" s="22">
        <v>174.584518</v>
      </c>
      <c r="H60" s="22">
        <v>268.23</v>
      </c>
      <c r="I60" s="22"/>
      <c r="J60" s="21"/>
      <c r="K60" s="21"/>
    </row>
    <row r="61" ht="30.15" customHeight="1" spans="1:11">
      <c r="A61" s="20" t="s">
        <v>176</v>
      </c>
      <c r="B61" s="20" t="s">
        <v>177</v>
      </c>
      <c r="C61" s="20" t="s">
        <v>166</v>
      </c>
      <c r="D61" s="15" t="s">
        <v>178</v>
      </c>
      <c r="E61" s="21" t="s">
        <v>179</v>
      </c>
      <c r="F61" s="22">
        <v>15.213552</v>
      </c>
      <c r="G61" s="22">
        <v>15.213552</v>
      </c>
      <c r="H61" s="22"/>
      <c r="I61" s="22"/>
      <c r="J61" s="21"/>
      <c r="K61" s="21"/>
    </row>
    <row r="62" ht="26.05" customHeight="1" spans="1:11">
      <c r="A62" s="5"/>
      <c r="B62" s="5"/>
      <c r="C62" s="5"/>
      <c r="D62" s="16" t="s">
        <v>119</v>
      </c>
      <c r="E62" s="16" t="s">
        <v>120</v>
      </c>
      <c r="F62" s="40">
        <v>3900.95</v>
      </c>
      <c r="G62" s="40">
        <v>0.95</v>
      </c>
      <c r="H62" s="40">
        <v>3900</v>
      </c>
      <c r="I62" s="40"/>
      <c r="J62" s="19"/>
      <c r="K62" s="19"/>
    </row>
    <row r="63" ht="30.15" customHeight="1" spans="1:11">
      <c r="A63" s="20" t="s">
        <v>159</v>
      </c>
      <c r="B63" s="20" t="s">
        <v>151</v>
      </c>
      <c r="C63" s="20" t="s">
        <v>151</v>
      </c>
      <c r="D63" s="15" t="s">
        <v>160</v>
      </c>
      <c r="E63" s="21" t="s">
        <v>161</v>
      </c>
      <c r="F63" s="22">
        <v>50.35</v>
      </c>
      <c r="G63" s="22"/>
      <c r="H63" s="22">
        <v>50.35</v>
      </c>
      <c r="I63" s="22"/>
      <c r="J63" s="21"/>
      <c r="K63" s="21"/>
    </row>
    <row r="64" ht="30.15" customHeight="1" spans="1:11">
      <c r="A64" s="20" t="s">
        <v>159</v>
      </c>
      <c r="B64" s="20" t="s">
        <v>151</v>
      </c>
      <c r="C64" s="20" t="s">
        <v>155</v>
      </c>
      <c r="D64" s="15" t="s">
        <v>193</v>
      </c>
      <c r="E64" s="21" t="s">
        <v>194</v>
      </c>
      <c r="F64" s="22">
        <v>25.18</v>
      </c>
      <c r="G64" s="22"/>
      <c r="H64" s="22">
        <v>25.18</v>
      </c>
      <c r="I64" s="22"/>
      <c r="J64" s="21"/>
      <c r="K64" s="21"/>
    </row>
    <row r="65" ht="30.15" customHeight="1" spans="1:11">
      <c r="A65" s="20" t="s">
        <v>159</v>
      </c>
      <c r="B65" s="20" t="s">
        <v>162</v>
      </c>
      <c r="C65" s="20" t="s">
        <v>162</v>
      </c>
      <c r="D65" s="15" t="s">
        <v>180</v>
      </c>
      <c r="E65" s="21" t="s">
        <v>181</v>
      </c>
      <c r="F65" s="22">
        <v>8.18</v>
      </c>
      <c r="G65" s="22"/>
      <c r="H65" s="22">
        <v>8.18</v>
      </c>
      <c r="I65" s="22"/>
      <c r="J65" s="21"/>
      <c r="K65" s="21"/>
    </row>
    <row r="66" ht="30.15" customHeight="1" spans="1:11">
      <c r="A66" s="20" t="s">
        <v>165</v>
      </c>
      <c r="B66" s="20" t="s">
        <v>150</v>
      </c>
      <c r="C66" s="20" t="s">
        <v>177</v>
      </c>
      <c r="D66" s="15" t="s">
        <v>182</v>
      </c>
      <c r="E66" s="21" t="s">
        <v>183</v>
      </c>
      <c r="F66" s="22">
        <v>39.97</v>
      </c>
      <c r="G66" s="22"/>
      <c r="H66" s="22">
        <v>39.97</v>
      </c>
      <c r="I66" s="22"/>
      <c r="J66" s="21"/>
      <c r="K66" s="21"/>
    </row>
    <row r="67" ht="30.15" customHeight="1" spans="1:11">
      <c r="A67" s="20" t="s">
        <v>173</v>
      </c>
      <c r="B67" s="20" t="s">
        <v>166</v>
      </c>
      <c r="C67" s="20" t="s">
        <v>155</v>
      </c>
      <c r="D67" s="15" t="s">
        <v>184</v>
      </c>
      <c r="E67" s="21" t="s">
        <v>185</v>
      </c>
      <c r="F67" s="22">
        <v>3731.91</v>
      </c>
      <c r="G67" s="22">
        <v>0.95</v>
      </c>
      <c r="H67" s="22">
        <v>3730.96</v>
      </c>
      <c r="I67" s="22"/>
      <c r="J67" s="21"/>
      <c r="K67" s="21"/>
    </row>
    <row r="68" ht="30.15" customHeight="1" spans="1:11">
      <c r="A68" s="20" t="s">
        <v>176</v>
      </c>
      <c r="B68" s="20" t="s">
        <v>177</v>
      </c>
      <c r="C68" s="20" t="s">
        <v>166</v>
      </c>
      <c r="D68" s="15" t="s">
        <v>178</v>
      </c>
      <c r="E68" s="21" t="s">
        <v>179</v>
      </c>
      <c r="F68" s="22">
        <v>45.36</v>
      </c>
      <c r="G68" s="22"/>
      <c r="H68" s="22">
        <v>45.36</v>
      </c>
      <c r="I68" s="22"/>
      <c r="J68" s="21"/>
      <c r="K68" s="21"/>
    </row>
    <row r="69" ht="26.05" customHeight="1" spans="1:11">
      <c r="A69" s="5"/>
      <c r="B69" s="5"/>
      <c r="C69" s="5"/>
      <c r="D69" s="16" t="s">
        <v>121</v>
      </c>
      <c r="E69" s="16" t="s">
        <v>122</v>
      </c>
      <c r="F69" s="40">
        <v>196.412241</v>
      </c>
      <c r="G69" s="40">
        <v>142.412241</v>
      </c>
      <c r="H69" s="40">
        <v>54</v>
      </c>
      <c r="I69" s="40"/>
      <c r="J69" s="19"/>
      <c r="K69" s="19"/>
    </row>
    <row r="70" ht="30.15" customHeight="1" spans="1:11">
      <c r="A70" s="20" t="s">
        <v>159</v>
      </c>
      <c r="B70" s="20" t="s">
        <v>151</v>
      </c>
      <c r="C70" s="20" t="s">
        <v>151</v>
      </c>
      <c r="D70" s="15" t="s">
        <v>160</v>
      </c>
      <c r="E70" s="21" t="s">
        <v>161</v>
      </c>
      <c r="F70" s="22">
        <v>13.041216</v>
      </c>
      <c r="G70" s="22">
        <v>13.041216</v>
      </c>
      <c r="H70" s="22"/>
      <c r="I70" s="22"/>
      <c r="J70" s="21"/>
      <c r="K70" s="21"/>
    </row>
    <row r="71" ht="30.15" customHeight="1" spans="1:11">
      <c r="A71" s="20" t="s">
        <v>159</v>
      </c>
      <c r="B71" s="20" t="s">
        <v>151</v>
      </c>
      <c r="C71" s="20" t="s">
        <v>162</v>
      </c>
      <c r="D71" s="15" t="s">
        <v>163</v>
      </c>
      <c r="E71" s="21" t="s">
        <v>164</v>
      </c>
      <c r="F71" s="22">
        <v>1.253379</v>
      </c>
      <c r="G71" s="22">
        <v>1.253379</v>
      </c>
      <c r="H71" s="22"/>
      <c r="I71" s="22"/>
      <c r="J71" s="21"/>
      <c r="K71" s="21"/>
    </row>
    <row r="72" ht="30.15" customHeight="1" spans="1:11">
      <c r="A72" s="20" t="s">
        <v>165</v>
      </c>
      <c r="B72" s="20" t="s">
        <v>150</v>
      </c>
      <c r="C72" s="20" t="s">
        <v>177</v>
      </c>
      <c r="D72" s="15" t="s">
        <v>182</v>
      </c>
      <c r="E72" s="21" t="s">
        <v>183</v>
      </c>
      <c r="F72" s="22">
        <v>5.942761</v>
      </c>
      <c r="G72" s="22">
        <v>5.942761</v>
      </c>
      <c r="H72" s="22"/>
      <c r="I72" s="22"/>
      <c r="J72" s="21"/>
      <c r="K72" s="21"/>
    </row>
    <row r="73" ht="30.15" customHeight="1" spans="1:11">
      <c r="A73" s="20" t="s">
        <v>165</v>
      </c>
      <c r="B73" s="20" t="s">
        <v>150</v>
      </c>
      <c r="C73" s="20" t="s">
        <v>156</v>
      </c>
      <c r="D73" s="15" t="s">
        <v>169</v>
      </c>
      <c r="E73" s="21" t="s">
        <v>170</v>
      </c>
      <c r="F73" s="22">
        <v>2.732304</v>
      </c>
      <c r="G73" s="22">
        <v>2.732304</v>
      </c>
      <c r="H73" s="22"/>
      <c r="I73" s="22"/>
      <c r="J73" s="21"/>
      <c r="K73" s="21"/>
    </row>
    <row r="74" ht="30.15" customHeight="1" spans="1:11">
      <c r="A74" s="20" t="s">
        <v>165</v>
      </c>
      <c r="B74" s="20" t="s">
        <v>150</v>
      </c>
      <c r="C74" s="20" t="s">
        <v>162</v>
      </c>
      <c r="D74" s="15" t="s">
        <v>171</v>
      </c>
      <c r="E74" s="21" t="s">
        <v>172</v>
      </c>
      <c r="F74" s="22">
        <v>1.280046</v>
      </c>
      <c r="G74" s="22">
        <v>1.280046</v>
      </c>
      <c r="H74" s="22"/>
      <c r="I74" s="22"/>
      <c r="J74" s="21"/>
      <c r="K74" s="21"/>
    </row>
    <row r="75" ht="30.15" customHeight="1" spans="1:11">
      <c r="A75" s="20" t="s">
        <v>173</v>
      </c>
      <c r="B75" s="20" t="s">
        <v>166</v>
      </c>
      <c r="C75" s="20" t="s">
        <v>190</v>
      </c>
      <c r="D75" s="15" t="s">
        <v>191</v>
      </c>
      <c r="E75" s="21" t="s">
        <v>192</v>
      </c>
      <c r="F75" s="22">
        <v>162.381623</v>
      </c>
      <c r="G75" s="22">
        <v>108.381623</v>
      </c>
      <c r="H75" s="22">
        <v>54</v>
      </c>
      <c r="I75" s="22"/>
      <c r="J75" s="21"/>
      <c r="K75" s="21"/>
    </row>
    <row r="76" ht="30.15" customHeight="1" spans="1:11">
      <c r="A76" s="20" t="s">
        <v>176</v>
      </c>
      <c r="B76" s="20" t="s">
        <v>177</v>
      </c>
      <c r="C76" s="20" t="s">
        <v>166</v>
      </c>
      <c r="D76" s="15" t="s">
        <v>178</v>
      </c>
      <c r="E76" s="21" t="s">
        <v>179</v>
      </c>
      <c r="F76" s="22">
        <v>9.780912</v>
      </c>
      <c r="G76" s="22">
        <v>9.780912</v>
      </c>
      <c r="H76" s="22"/>
      <c r="I76" s="22"/>
      <c r="J76" s="21"/>
      <c r="K76" s="21"/>
    </row>
    <row r="77" ht="26.05" customHeight="1" spans="1:11">
      <c r="A77" s="5"/>
      <c r="B77" s="5"/>
      <c r="C77" s="5"/>
      <c r="D77" s="16" t="s">
        <v>123</v>
      </c>
      <c r="E77" s="16" t="s">
        <v>124</v>
      </c>
      <c r="F77" s="40">
        <v>291.226051</v>
      </c>
      <c r="G77" s="40">
        <v>241.226051</v>
      </c>
      <c r="H77" s="40">
        <v>50</v>
      </c>
      <c r="I77" s="40"/>
      <c r="J77" s="19"/>
      <c r="K77" s="19"/>
    </row>
    <row r="78" ht="30.15" customHeight="1" spans="1:11">
      <c r="A78" s="20" t="s">
        <v>159</v>
      </c>
      <c r="B78" s="20" t="s">
        <v>151</v>
      </c>
      <c r="C78" s="20" t="s">
        <v>151</v>
      </c>
      <c r="D78" s="15" t="s">
        <v>160</v>
      </c>
      <c r="E78" s="21" t="s">
        <v>161</v>
      </c>
      <c r="F78" s="22">
        <v>19.823232</v>
      </c>
      <c r="G78" s="22">
        <v>19.823232</v>
      </c>
      <c r="H78" s="22"/>
      <c r="I78" s="22"/>
      <c r="J78" s="21"/>
      <c r="K78" s="21"/>
    </row>
    <row r="79" ht="30.15" customHeight="1" spans="1:11">
      <c r="A79" s="20" t="s">
        <v>159</v>
      </c>
      <c r="B79" s="20" t="s">
        <v>151</v>
      </c>
      <c r="C79" s="20" t="s">
        <v>162</v>
      </c>
      <c r="D79" s="15" t="s">
        <v>163</v>
      </c>
      <c r="E79" s="21" t="s">
        <v>164</v>
      </c>
      <c r="F79" s="22">
        <v>5.460391</v>
      </c>
      <c r="G79" s="22">
        <v>5.460391</v>
      </c>
      <c r="H79" s="22"/>
      <c r="I79" s="22"/>
      <c r="J79" s="21"/>
      <c r="K79" s="21"/>
    </row>
    <row r="80" ht="30.15" customHeight="1" spans="1:11">
      <c r="A80" s="20" t="s">
        <v>165</v>
      </c>
      <c r="B80" s="20" t="s">
        <v>150</v>
      </c>
      <c r="C80" s="20" t="s">
        <v>177</v>
      </c>
      <c r="D80" s="15" t="s">
        <v>182</v>
      </c>
      <c r="E80" s="21" t="s">
        <v>183</v>
      </c>
      <c r="F80" s="22">
        <v>9.212882</v>
      </c>
      <c r="G80" s="22">
        <v>9.212882</v>
      </c>
      <c r="H80" s="22"/>
      <c r="I80" s="22"/>
      <c r="J80" s="21"/>
      <c r="K80" s="21"/>
    </row>
    <row r="81" ht="30.15" customHeight="1" spans="1:11">
      <c r="A81" s="20" t="s">
        <v>165</v>
      </c>
      <c r="B81" s="20" t="s">
        <v>150</v>
      </c>
      <c r="C81" s="20" t="s">
        <v>156</v>
      </c>
      <c r="D81" s="15" t="s">
        <v>169</v>
      </c>
      <c r="E81" s="21" t="s">
        <v>170</v>
      </c>
      <c r="F81" s="22">
        <v>4.235808</v>
      </c>
      <c r="G81" s="22">
        <v>4.235808</v>
      </c>
      <c r="H81" s="22"/>
      <c r="I81" s="22"/>
      <c r="J81" s="21"/>
      <c r="K81" s="21"/>
    </row>
    <row r="82" ht="30.15" customHeight="1" spans="1:11">
      <c r="A82" s="20" t="s">
        <v>165</v>
      </c>
      <c r="B82" s="20" t="s">
        <v>150</v>
      </c>
      <c r="C82" s="20" t="s">
        <v>162</v>
      </c>
      <c r="D82" s="15" t="s">
        <v>171</v>
      </c>
      <c r="E82" s="21" t="s">
        <v>172</v>
      </c>
      <c r="F82" s="22">
        <v>5.57657</v>
      </c>
      <c r="G82" s="22">
        <v>5.57657</v>
      </c>
      <c r="H82" s="22"/>
      <c r="I82" s="22"/>
      <c r="J82" s="21"/>
      <c r="K82" s="21"/>
    </row>
    <row r="83" ht="30.15" customHeight="1" spans="1:11">
      <c r="A83" s="20" t="s">
        <v>173</v>
      </c>
      <c r="B83" s="20" t="s">
        <v>166</v>
      </c>
      <c r="C83" s="20" t="s">
        <v>190</v>
      </c>
      <c r="D83" s="15" t="s">
        <v>191</v>
      </c>
      <c r="E83" s="21" t="s">
        <v>192</v>
      </c>
      <c r="F83" s="22">
        <v>232.049744</v>
      </c>
      <c r="G83" s="22">
        <v>182.049744</v>
      </c>
      <c r="H83" s="22">
        <v>50</v>
      </c>
      <c r="I83" s="22"/>
      <c r="J83" s="21"/>
      <c r="K83" s="21"/>
    </row>
    <row r="84" ht="30.15" customHeight="1" spans="1:11">
      <c r="A84" s="20" t="s">
        <v>176</v>
      </c>
      <c r="B84" s="20" t="s">
        <v>177</v>
      </c>
      <c r="C84" s="20" t="s">
        <v>166</v>
      </c>
      <c r="D84" s="15" t="s">
        <v>178</v>
      </c>
      <c r="E84" s="21" t="s">
        <v>179</v>
      </c>
      <c r="F84" s="22">
        <v>14.867424</v>
      </c>
      <c r="G84" s="22">
        <v>14.867424</v>
      </c>
      <c r="H84" s="22"/>
      <c r="I84" s="22"/>
      <c r="J84" s="21"/>
      <c r="K84" s="21"/>
    </row>
    <row r="85" ht="26.05" customHeight="1" spans="1:11">
      <c r="A85" s="5"/>
      <c r="B85" s="5"/>
      <c r="C85" s="5"/>
      <c r="D85" s="16" t="s">
        <v>125</v>
      </c>
      <c r="E85" s="16" t="s">
        <v>126</v>
      </c>
      <c r="F85" s="40">
        <v>179.056283</v>
      </c>
      <c r="G85" s="40">
        <v>156.056283</v>
      </c>
      <c r="H85" s="40">
        <v>23</v>
      </c>
      <c r="I85" s="40"/>
      <c r="J85" s="19"/>
      <c r="K85" s="19"/>
    </row>
    <row r="86" ht="30.15" customHeight="1" spans="1:11">
      <c r="A86" s="20" t="s">
        <v>159</v>
      </c>
      <c r="B86" s="20" t="s">
        <v>151</v>
      </c>
      <c r="C86" s="20" t="s">
        <v>151</v>
      </c>
      <c r="D86" s="15" t="s">
        <v>160</v>
      </c>
      <c r="E86" s="21" t="s">
        <v>161</v>
      </c>
      <c r="F86" s="22">
        <v>15.104064</v>
      </c>
      <c r="G86" s="22">
        <v>15.104064</v>
      </c>
      <c r="H86" s="22"/>
      <c r="I86" s="22"/>
      <c r="J86" s="21"/>
      <c r="K86" s="21"/>
    </row>
    <row r="87" ht="30.15" customHeight="1" spans="1:11">
      <c r="A87" s="20" t="s">
        <v>159</v>
      </c>
      <c r="B87" s="20" t="s">
        <v>151</v>
      </c>
      <c r="C87" s="20" t="s">
        <v>162</v>
      </c>
      <c r="D87" s="15" t="s">
        <v>163</v>
      </c>
      <c r="E87" s="21" t="s">
        <v>164</v>
      </c>
      <c r="F87" s="22">
        <v>0.391526</v>
      </c>
      <c r="G87" s="22">
        <v>0.391526</v>
      </c>
      <c r="H87" s="22"/>
      <c r="I87" s="22"/>
      <c r="J87" s="21"/>
      <c r="K87" s="21"/>
    </row>
    <row r="88" ht="30.15" customHeight="1" spans="1:11">
      <c r="A88" s="20" t="s">
        <v>165</v>
      </c>
      <c r="B88" s="20" t="s">
        <v>150</v>
      </c>
      <c r="C88" s="20" t="s">
        <v>177</v>
      </c>
      <c r="D88" s="15" t="s">
        <v>182</v>
      </c>
      <c r="E88" s="21" t="s">
        <v>183</v>
      </c>
      <c r="F88" s="22">
        <v>7.064435</v>
      </c>
      <c r="G88" s="22">
        <v>7.064435</v>
      </c>
      <c r="H88" s="22"/>
      <c r="I88" s="22"/>
      <c r="J88" s="21"/>
      <c r="K88" s="21"/>
    </row>
    <row r="89" ht="30.15" customHeight="1" spans="1:11">
      <c r="A89" s="20" t="s">
        <v>165</v>
      </c>
      <c r="B89" s="20" t="s">
        <v>150</v>
      </c>
      <c r="C89" s="20" t="s">
        <v>156</v>
      </c>
      <c r="D89" s="15" t="s">
        <v>169</v>
      </c>
      <c r="E89" s="21" t="s">
        <v>170</v>
      </c>
      <c r="F89" s="22">
        <v>3.248016</v>
      </c>
      <c r="G89" s="22">
        <v>3.248016</v>
      </c>
      <c r="H89" s="22"/>
      <c r="I89" s="22"/>
      <c r="J89" s="21"/>
      <c r="K89" s="21"/>
    </row>
    <row r="90" ht="30.15" customHeight="1" spans="1:11">
      <c r="A90" s="20" t="s">
        <v>165</v>
      </c>
      <c r="B90" s="20" t="s">
        <v>150</v>
      </c>
      <c r="C90" s="20" t="s">
        <v>162</v>
      </c>
      <c r="D90" s="15" t="s">
        <v>171</v>
      </c>
      <c r="E90" s="21" t="s">
        <v>172</v>
      </c>
      <c r="F90" s="22">
        <v>0.399857</v>
      </c>
      <c r="G90" s="22">
        <v>0.399857</v>
      </c>
      <c r="H90" s="22"/>
      <c r="I90" s="22"/>
      <c r="J90" s="21"/>
      <c r="K90" s="21"/>
    </row>
    <row r="91" ht="30.15" customHeight="1" spans="1:11">
      <c r="A91" s="20" t="s">
        <v>173</v>
      </c>
      <c r="B91" s="20" t="s">
        <v>166</v>
      </c>
      <c r="C91" s="20" t="s">
        <v>162</v>
      </c>
      <c r="D91" s="15" t="s">
        <v>186</v>
      </c>
      <c r="E91" s="21" t="s">
        <v>187</v>
      </c>
      <c r="F91" s="22">
        <v>141.520337</v>
      </c>
      <c r="G91" s="22">
        <v>118.520337</v>
      </c>
      <c r="H91" s="22">
        <v>23</v>
      </c>
      <c r="I91" s="22"/>
      <c r="J91" s="21"/>
      <c r="K91" s="21"/>
    </row>
    <row r="92" ht="30.15" customHeight="1" spans="1:11">
      <c r="A92" s="20" t="s">
        <v>176</v>
      </c>
      <c r="B92" s="20" t="s">
        <v>177</v>
      </c>
      <c r="C92" s="20" t="s">
        <v>166</v>
      </c>
      <c r="D92" s="15" t="s">
        <v>178</v>
      </c>
      <c r="E92" s="21" t="s">
        <v>179</v>
      </c>
      <c r="F92" s="22">
        <v>11.328048</v>
      </c>
      <c r="G92" s="22">
        <v>11.328048</v>
      </c>
      <c r="H92" s="22"/>
      <c r="I92" s="22"/>
      <c r="J92" s="21"/>
      <c r="K92" s="21"/>
    </row>
    <row r="93" ht="26.05" customHeight="1" spans="1:11">
      <c r="A93" s="5"/>
      <c r="B93" s="5"/>
      <c r="C93" s="5"/>
      <c r="D93" s="16" t="s">
        <v>127</v>
      </c>
      <c r="E93" s="16" t="s">
        <v>128</v>
      </c>
      <c r="F93" s="40">
        <v>337.05</v>
      </c>
      <c r="G93" s="40">
        <v>0.05</v>
      </c>
      <c r="H93" s="40">
        <v>337</v>
      </c>
      <c r="I93" s="40"/>
      <c r="J93" s="19"/>
      <c r="K93" s="19"/>
    </row>
    <row r="94" ht="30.15" customHeight="1" spans="1:11">
      <c r="A94" s="20" t="s">
        <v>159</v>
      </c>
      <c r="B94" s="20" t="s">
        <v>151</v>
      </c>
      <c r="C94" s="20" t="s">
        <v>151</v>
      </c>
      <c r="D94" s="15" t="s">
        <v>160</v>
      </c>
      <c r="E94" s="21" t="s">
        <v>161</v>
      </c>
      <c r="F94" s="22">
        <v>18</v>
      </c>
      <c r="G94" s="22"/>
      <c r="H94" s="22">
        <v>18</v>
      </c>
      <c r="I94" s="22"/>
      <c r="J94" s="21"/>
      <c r="K94" s="21"/>
    </row>
    <row r="95" ht="30.15" customHeight="1" spans="1:11">
      <c r="A95" s="20" t="s">
        <v>165</v>
      </c>
      <c r="B95" s="20" t="s">
        <v>150</v>
      </c>
      <c r="C95" s="20" t="s">
        <v>177</v>
      </c>
      <c r="D95" s="15" t="s">
        <v>182</v>
      </c>
      <c r="E95" s="21" t="s">
        <v>183</v>
      </c>
      <c r="F95" s="22">
        <v>8</v>
      </c>
      <c r="G95" s="22"/>
      <c r="H95" s="22">
        <v>8</v>
      </c>
      <c r="I95" s="22"/>
      <c r="J95" s="21"/>
      <c r="K95" s="21"/>
    </row>
    <row r="96" ht="30.15" customHeight="1" spans="1:11">
      <c r="A96" s="20" t="s">
        <v>165</v>
      </c>
      <c r="B96" s="20" t="s">
        <v>150</v>
      </c>
      <c r="C96" s="20" t="s">
        <v>156</v>
      </c>
      <c r="D96" s="15" t="s">
        <v>169</v>
      </c>
      <c r="E96" s="21" t="s">
        <v>170</v>
      </c>
      <c r="F96" s="22">
        <v>5</v>
      </c>
      <c r="G96" s="22"/>
      <c r="H96" s="22">
        <v>5</v>
      </c>
      <c r="I96" s="22"/>
      <c r="J96" s="21"/>
      <c r="K96" s="21"/>
    </row>
    <row r="97" ht="30.15" customHeight="1" spans="1:11">
      <c r="A97" s="20" t="s">
        <v>173</v>
      </c>
      <c r="B97" s="20" t="s">
        <v>166</v>
      </c>
      <c r="C97" s="20" t="s">
        <v>190</v>
      </c>
      <c r="D97" s="15" t="s">
        <v>191</v>
      </c>
      <c r="E97" s="21" t="s">
        <v>192</v>
      </c>
      <c r="F97" s="22">
        <v>285</v>
      </c>
      <c r="G97" s="22"/>
      <c r="H97" s="22">
        <v>285</v>
      </c>
      <c r="I97" s="22"/>
      <c r="J97" s="21"/>
      <c r="K97" s="21"/>
    </row>
    <row r="98" ht="30.15" customHeight="1" spans="1:11">
      <c r="A98" s="20" t="s">
        <v>173</v>
      </c>
      <c r="B98" s="20" t="s">
        <v>166</v>
      </c>
      <c r="C98" s="20" t="s">
        <v>162</v>
      </c>
      <c r="D98" s="15" t="s">
        <v>186</v>
      </c>
      <c r="E98" s="21" t="s">
        <v>187</v>
      </c>
      <c r="F98" s="22">
        <v>0.05</v>
      </c>
      <c r="G98" s="22">
        <v>0.05</v>
      </c>
      <c r="H98" s="22"/>
      <c r="I98" s="22"/>
      <c r="J98" s="21"/>
      <c r="K98" s="21"/>
    </row>
    <row r="99" ht="30.15" customHeight="1" spans="1:11">
      <c r="A99" s="20" t="s">
        <v>176</v>
      </c>
      <c r="B99" s="20" t="s">
        <v>177</v>
      </c>
      <c r="C99" s="20" t="s">
        <v>166</v>
      </c>
      <c r="D99" s="15" t="s">
        <v>178</v>
      </c>
      <c r="E99" s="21" t="s">
        <v>179</v>
      </c>
      <c r="F99" s="22">
        <v>21</v>
      </c>
      <c r="G99" s="22"/>
      <c r="H99" s="22">
        <v>21</v>
      </c>
      <c r="I99" s="22"/>
      <c r="J99" s="21"/>
      <c r="K99" s="21"/>
    </row>
    <row r="100" ht="26.05" customHeight="1" spans="1:11">
      <c r="A100" s="5"/>
      <c r="B100" s="5"/>
      <c r="C100" s="5"/>
      <c r="D100" s="16" t="s">
        <v>129</v>
      </c>
      <c r="E100" s="16" t="s">
        <v>130</v>
      </c>
      <c r="F100" s="40">
        <v>203.78099</v>
      </c>
      <c r="G100" s="40">
        <v>164.78099</v>
      </c>
      <c r="H100" s="40">
        <v>39</v>
      </c>
      <c r="I100" s="40"/>
      <c r="J100" s="19"/>
      <c r="K100" s="19"/>
    </row>
    <row r="101" ht="30.15" customHeight="1" spans="1:11">
      <c r="A101" s="20" t="s">
        <v>159</v>
      </c>
      <c r="B101" s="20" t="s">
        <v>151</v>
      </c>
      <c r="C101" s="20" t="s">
        <v>151</v>
      </c>
      <c r="D101" s="15" t="s">
        <v>160</v>
      </c>
      <c r="E101" s="21" t="s">
        <v>161</v>
      </c>
      <c r="F101" s="22">
        <v>15.15072</v>
      </c>
      <c r="G101" s="22">
        <v>15.15072</v>
      </c>
      <c r="H101" s="22"/>
      <c r="I101" s="22"/>
      <c r="J101" s="21"/>
      <c r="K101" s="21"/>
    </row>
    <row r="102" ht="30.15" customHeight="1" spans="1:11">
      <c r="A102" s="20" t="s">
        <v>159</v>
      </c>
      <c r="B102" s="20" t="s">
        <v>151</v>
      </c>
      <c r="C102" s="20" t="s">
        <v>162</v>
      </c>
      <c r="D102" s="15" t="s">
        <v>163</v>
      </c>
      <c r="E102" s="21" t="s">
        <v>164</v>
      </c>
      <c r="F102" s="22">
        <v>1.688528</v>
      </c>
      <c r="G102" s="22">
        <v>1.688528</v>
      </c>
      <c r="H102" s="22"/>
      <c r="I102" s="22"/>
      <c r="J102" s="21"/>
      <c r="K102" s="21"/>
    </row>
    <row r="103" ht="30.15" customHeight="1" spans="1:11">
      <c r="A103" s="20" t="s">
        <v>165</v>
      </c>
      <c r="B103" s="20" t="s">
        <v>150</v>
      </c>
      <c r="C103" s="20" t="s">
        <v>177</v>
      </c>
      <c r="D103" s="15" t="s">
        <v>182</v>
      </c>
      <c r="E103" s="21" t="s">
        <v>183</v>
      </c>
      <c r="F103" s="22">
        <v>7.089804</v>
      </c>
      <c r="G103" s="22">
        <v>7.089804</v>
      </c>
      <c r="H103" s="22"/>
      <c r="I103" s="22"/>
      <c r="J103" s="21"/>
      <c r="K103" s="21"/>
    </row>
    <row r="104" ht="30.15" customHeight="1" spans="1:11">
      <c r="A104" s="20" t="s">
        <v>165</v>
      </c>
      <c r="B104" s="20" t="s">
        <v>150</v>
      </c>
      <c r="C104" s="20" t="s">
        <v>156</v>
      </c>
      <c r="D104" s="15" t="s">
        <v>169</v>
      </c>
      <c r="E104" s="21" t="s">
        <v>170</v>
      </c>
      <c r="F104" s="22">
        <v>3.25968</v>
      </c>
      <c r="G104" s="22">
        <v>3.25968</v>
      </c>
      <c r="H104" s="22"/>
      <c r="I104" s="22"/>
      <c r="J104" s="21"/>
      <c r="K104" s="21"/>
    </row>
    <row r="105" ht="30.15" customHeight="1" spans="1:11">
      <c r="A105" s="20" t="s">
        <v>165</v>
      </c>
      <c r="B105" s="20" t="s">
        <v>150</v>
      </c>
      <c r="C105" s="20" t="s">
        <v>162</v>
      </c>
      <c r="D105" s="15" t="s">
        <v>171</v>
      </c>
      <c r="E105" s="21" t="s">
        <v>172</v>
      </c>
      <c r="F105" s="22">
        <v>1.724454</v>
      </c>
      <c r="G105" s="22">
        <v>1.724454</v>
      </c>
      <c r="H105" s="22"/>
      <c r="I105" s="22"/>
      <c r="J105" s="21"/>
      <c r="K105" s="21"/>
    </row>
    <row r="106" ht="30.15" customHeight="1" spans="1:11">
      <c r="A106" s="20" t="s">
        <v>173</v>
      </c>
      <c r="B106" s="20" t="s">
        <v>166</v>
      </c>
      <c r="C106" s="20" t="s">
        <v>166</v>
      </c>
      <c r="D106" s="15" t="s">
        <v>174</v>
      </c>
      <c r="E106" s="21" t="s">
        <v>175</v>
      </c>
      <c r="F106" s="22">
        <v>163.504764</v>
      </c>
      <c r="G106" s="22">
        <v>124.504764</v>
      </c>
      <c r="H106" s="22">
        <v>39</v>
      </c>
      <c r="I106" s="22"/>
      <c r="J106" s="21"/>
      <c r="K106" s="21"/>
    </row>
    <row r="107" ht="30.15" customHeight="1" spans="1:11">
      <c r="A107" s="20" t="s">
        <v>176</v>
      </c>
      <c r="B107" s="20" t="s">
        <v>177</v>
      </c>
      <c r="C107" s="20" t="s">
        <v>166</v>
      </c>
      <c r="D107" s="15" t="s">
        <v>178</v>
      </c>
      <c r="E107" s="21" t="s">
        <v>179</v>
      </c>
      <c r="F107" s="22">
        <v>11.36304</v>
      </c>
      <c r="G107" s="22">
        <v>11.36304</v>
      </c>
      <c r="H107" s="22"/>
      <c r="I107" s="22"/>
      <c r="J107" s="21"/>
      <c r="K107" s="21"/>
    </row>
    <row r="108" ht="26.05" customHeight="1" spans="1:11">
      <c r="A108" s="5"/>
      <c r="B108" s="5"/>
      <c r="C108" s="5"/>
      <c r="D108" s="16" t="s">
        <v>131</v>
      </c>
      <c r="E108" s="16" t="s">
        <v>132</v>
      </c>
      <c r="F108" s="40">
        <v>83.674746</v>
      </c>
      <c r="G108" s="40">
        <v>63.674746</v>
      </c>
      <c r="H108" s="40">
        <v>20</v>
      </c>
      <c r="I108" s="40"/>
      <c r="J108" s="19"/>
      <c r="K108" s="19"/>
    </row>
    <row r="109" ht="30.15" customHeight="1" spans="1:11">
      <c r="A109" s="20" t="s">
        <v>149</v>
      </c>
      <c r="B109" s="20" t="s">
        <v>156</v>
      </c>
      <c r="C109" s="20" t="s">
        <v>195</v>
      </c>
      <c r="D109" s="15" t="s">
        <v>196</v>
      </c>
      <c r="E109" s="21" t="s">
        <v>197</v>
      </c>
      <c r="F109" s="22">
        <v>68.586212</v>
      </c>
      <c r="G109" s="22">
        <v>48.586212</v>
      </c>
      <c r="H109" s="22">
        <v>20</v>
      </c>
      <c r="I109" s="22"/>
      <c r="J109" s="21"/>
      <c r="K109" s="21"/>
    </row>
    <row r="110" ht="30.15" customHeight="1" spans="1:11">
      <c r="A110" s="20" t="s">
        <v>159</v>
      </c>
      <c r="B110" s="20" t="s">
        <v>151</v>
      </c>
      <c r="C110" s="20" t="s">
        <v>151</v>
      </c>
      <c r="D110" s="15" t="s">
        <v>160</v>
      </c>
      <c r="E110" s="21" t="s">
        <v>161</v>
      </c>
      <c r="F110" s="22">
        <v>6.231168</v>
      </c>
      <c r="G110" s="22">
        <v>6.231168</v>
      </c>
      <c r="H110" s="22"/>
      <c r="I110" s="22"/>
      <c r="J110" s="21"/>
      <c r="K110" s="21"/>
    </row>
    <row r="111" ht="30.15" customHeight="1" spans="1:11">
      <c r="A111" s="20" t="s">
        <v>165</v>
      </c>
      <c r="B111" s="20" t="s">
        <v>150</v>
      </c>
      <c r="C111" s="20" t="s">
        <v>177</v>
      </c>
      <c r="D111" s="15" t="s">
        <v>182</v>
      </c>
      <c r="E111" s="21" t="s">
        <v>183</v>
      </c>
      <c r="F111" s="22">
        <v>2.866198</v>
      </c>
      <c r="G111" s="22">
        <v>2.866198</v>
      </c>
      <c r="H111" s="22"/>
      <c r="I111" s="22"/>
      <c r="J111" s="21"/>
      <c r="K111" s="21"/>
    </row>
    <row r="112" ht="30.15" customHeight="1" spans="1:11">
      <c r="A112" s="20" t="s">
        <v>165</v>
      </c>
      <c r="B112" s="20" t="s">
        <v>150</v>
      </c>
      <c r="C112" s="20" t="s">
        <v>156</v>
      </c>
      <c r="D112" s="15" t="s">
        <v>169</v>
      </c>
      <c r="E112" s="21" t="s">
        <v>170</v>
      </c>
      <c r="F112" s="22">
        <v>1.317792</v>
      </c>
      <c r="G112" s="22">
        <v>1.317792</v>
      </c>
      <c r="H112" s="22"/>
      <c r="I112" s="22"/>
      <c r="J112" s="21"/>
      <c r="K112" s="21"/>
    </row>
    <row r="113" ht="30.15" customHeight="1" spans="1:11">
      <c r="A113" s="20" t="s">
        <v>176</v>
      </c>
      <c r="B113" s="20" t="s">
        <v>177</v>
      </c>
      <c r="C113" s="20" t="s">
        <v>166</v>
      </c>
      <c r="D113" s="15" t="s">
        <v>178</v>
      </c>
      <c r="E113" s="21" t="s">
        <v>179</v>
      </c>
      <c r="F113" s="22">
        <v>4.673376</v>
      </c>
      <c r="G113" s="22">
        <v>4.673376</v>
      </c>
      <c r="H113" s="22"/>
      <c r="I113" s="22"/>
      <c r="J113" s="21"/>
      <c r="K113" s="21"/>
    </row>
    <row r="114" ht="26.05" customHeight="1" spans="1:11">
      <c r="A114" s="5"/>
      <c r="B114" s="5"/>
      <c r="C114" s="5"/>
      <c r="D114" s="16" t="s">
        <v>133</v>
      </c>
      <c r="E114" s="16" t="s">
        <v>134</v>
      </c>
      <c r="F114" s="40">
        <v>229.782126</v>
      </c>
      <c r="G114" s="40">
        <v>178.782126</v>
      </c>
      <c r="H114" s="40">
        <v>51</v>
      </c>
      <c r="I114" s="40"/>
      <c r="J114" s="19"/>
      <c r="K114" s="19"/>
    </row>
    <row r="115" ht="30.15" customHeight="1" spans="1:11">
      <c r="A115" s="20" t="s">
        <v>149</v>
      </c>
      <c r="B115" s="20" t="s">
        <v>156</v>
      </c>
      <c r="C115" s="20" t="s">
        <v>195</v>
      </c>
      <c r="D115" s="15" t="s">
        <v>196</v>
      </c>
      <c r="E115" s="21" t="s">
        <v>197</v>
      </c>
      <c r="F115" s="22">
        <v>186.997527</v>
      </c>
      <c r="G115" s="22">
        <v>135.997527</v>
      </c>
      <c r="H115" s="22">
        <v>51</v>
      </c>
      <c r="I115" s="22"/>
      <c r="J115" s="21"/>
      <c r="K115" s="21"/>
    </row>
    <row r="116" ht="30.15" customHeight="1" spans="1:11">
      <c r="A116" s="20" t="s">
        <v>159</v>
      </c>
      <c r="B116" s="20" t="s">
        <v>151</v>
      </c>
      <c r="C116" s="20" t="s">
        <v>151</v>
      </c>
      <c r="D116" s="15" t="s">
        <v>160</v>
      </c>
      <c r="E116" s="21" t="s">
        <v>161</v>
      </c>
      <c r="F116" s="22">
        <v>16.784832</v>
      </c>
      <c r="G116" s="22">
        <v>16.784832</v>
      </c>
      <c r="H116" s="22"/>
      <c r="I116" s="22"/>
      <c r="J116" s="21"/>
      <c r="K116" s="21"/>
    </row>
    <row r="117" ht="30.15" customHeight="1" spans="1:11">
      <c r="A117" s="20" t="s">
        <v>159</v>
      </c>
      <c r="B117" s="20" t="s">
        <v>151</v>
      </c>
      <c r="C117" s="20" t="s">
        <v>162</v>
      </c>
      <c r="D117" s="15" t="s">
        <v>163</v>
      </c>
      <c r="E117" s="21" t="s">
        <v>164</v>
      </c>
      <c r="F117" s="22">
        <v>1.0238</v>
      </c>
      <c r="G117" s="22">
        <v>1.0238</v>
      </c>
      <c r="H117" s="22"/>
      <c r="I117" s="22"/>
      <c r="J117" s="21"/>
      <c r="K117" s="21"/>
    </row>
    <row r="118" ht="30.15" customHeight="1" spans="1:11">
      <c r="A118" s="20" t="s">
        <v>165</v>
      </c>
      <c r="B118" s="20" t="s">
        <v>150</v>
      </c>
      <c r="C118" s="20" t="s">
        <v>177</v>
      </c>
      <c r="D118" s="15" t="s">
        <v>182</v>
      </c>
      <c r="E118" s="21" t="s">
        <v>183</v>
      </c>
      <c r="F118" s="22">
        <v>7.769552</v>
      </c>
      <c r="G118" s="22">
        <v>7.769552</v>
      </c>
      <c r="H118" s="22"/>
      <c r="I118" s="22"/>
      <c r="J118" s="21"/>
      <c r="K118" s="21"/>
    </row>
    <row r="119" ht="30.15" customHeight="1" spans="1:11">
      <c r="A119" s="20" t="s">
        <v>165</v>
      </c>
      <c r="B119" s="20" t="s">
        <v>150</v>
      </c>
      <c r="C119" s="20" t="s">
        <v>156</v>
      </c>
      <c r="D119" s="15" t="s">
        <v>169</v>
      </c>
      <c r="E119" s="21" t="s">
        <v>170</v>
      </c>
      <c r="F119" s="22">
        <v>3.572208</v>
      </c>
      <c r="G119" s="22">
        <v>3.572208</v>
      </c>
      <c r="H119" s="22"/>
      <c r="I119" s="22"/>
      <c r="J119" s="21"/>
      <c r="K119" s="21"/>
    </row>
    <row r="120" ht="30.15" customHeight="1" spans="1:11">
      <c r="A120" s="20" t="s">
        <v>165</v>
      </c>
      <c r="B120" s="20" t="s">
        <v>150</v>
      </c>
      <c r="C120" s="20" t="s">
        <v>162</v>
      </c>
      <c r="D120" s="15" t="s">
        <v>171</v>
      </c>
      <c r="E120" s="21" t="s">
        <v>172</v>
      </c>
      <c r="F120" s="22">
        <v>1.045583</v>
      </c>
      <c r="G120" s="22">
        <v>1.045583</v>
      </c>
      <c r="H120" s="22"/>
      <c r="I120" s="22"/>
      <c r="J120" s="21"/>
      <c r="K120" s="21"/>
    </row>
    <row r="121" ht="30.15" customHeight="1" spans="1:11">
      <c r="A121" s="20" t="s">
        <v>176</v>
      </c>
      <c r="B121" s="20" t="s">
        <v>177</v>
      </c>
      <c r="C121" s="20" t="s">
        <v>166</v>
      </c>
      <c r="D121" s="15" t="s">
        <v>178</v>
      </c>
      <c r="E121" s="21" t="s">
        <v>179</v>
      </c>
      <c r="F121" s="22">
        <v>12.588624</v>
      </c>
      <c r="G121" s="22">
        <v>12.588624</v>
      </c>
      <c r="H121" s="22"/>
      <c r="I121" s="22"/>
      <c r="J121" s="21"/>
      <c r="K121" s="21"/>
    </row>
    <row r="122" ht="26.05" customHeight="1" spans="1:11">
      <c r="A122" s="5"/>
      <c r="B122" s="5"/>
      <c r="C122" s="5"/>
      <c r="D122" s="16" t="s">
        <v>135</v>
      </c>
      <c r="E122" s="16" t="s">
        <v>136</v>
      </c>
      <c r="F122" s="40">
        <v>227.581668</v>
      </c>
      <c r="G122" s="40">
        <v>169.581668</v>
      </c>
      <c r="H122" s="40">
        <v>58</v>
      </c>
      <c r="I122" s="40"/>
      <c r="J122" s="19"/>
      <c r="K122" s="19"/>
    </row>
    <row r="123" ht="30.15" customHeight="1" spans="1:11">
      <c r="A123" s="20" t="s">
        <v>149</v>
      </c>
      <c r="B123" s="20" t="s">
        <v>156</v>
      </c>
      <c r="C123" s="20" t="s">
        <v>195</v>
      </c>
      <c r="D123" s="15" t="s">
        <v>196</v>
      </c>
      <c r="E123" s="21" t="s">
        <v>197</v>
      </c>
      <c r="F123" s="22">
        <v>187.280133</v>
      </c>
      <c r="G123" s="22">
        <v>129.280133</v>
      </c>
      <c r="H123" s="22">
        <v>58</v>
      </c>
      <c r="I123" s="22"/>
      <c r="J123" s="21"/>
      <c r="K123" s="21"/>
    </row>
    <row r="124" ht="30.15" customHeight="1" spans="1:11">
      <c r="A124" s="20" t="s">
        <v>159</v>
      </c>
      <c r="B124" s="20" t="s">
        <v>151</v>
      </c>
      <c r="C124" s="20" t="s">
        <v>151</v>
      </c>
      <c r="D124" s="15" t="s">
        <v>160</v>
      </c>
      <c r="E124" s="21" t="s">
        <v>161</v>
      </c>
      <c r="F124" s="22">
        <v>15.949824</v>
      </c>
      <c r="G124" s="22">
        <v>15.949824</v>
      </c>
      <c r="H124" s="22"/>
      <c r="I124" s="22"/>
      <c r="J124" s="21"/>
      <c r="K124" s="21"/>
    </row>
    <row r="125" ht="30.15" customHeight="1" spans="1:11">
      <c r="A125" s="20" t="s">
        <v>159</v>
      </c>
      <c r="B125" s="20" t="s">
        <v>151</v>
      </c>
      <c r="C125" s="20" t="s">
        <v>162</v>
      </c>
      <c r="D125" s="15" t="s">
        <v>163</v>
      </c>
      <c r="E125" s="21" t="s">
        <v>164</v>
      </c>
      <c r="F125" s="22">
        <v>0.846183</v>
      </c>
      <c r="G125" s="22">
        <v>0.846183</v>
      </c>
      <c r="H125" s="22"/>
      <c r="I125" s="22"/>
      <c r="J125" s="21"/>
      <c r="K125" s="21"/>
    </row>
    <row r="126" ht="30.15" customHeight="1" spans="1:11">
      <c r="A126" s="20" t="s">
        <v>165</v>
      </c>
      <c r="B126" s="20" t="s">
        <v>150</v>
      </c>
      <c r="C126" s="20" t="s">
        <v>177</v>
      </c>
      <c r="D126" s="15" t="s">
        <v>182</v>
      </c>
      <c r="E126" s="21" t="s">
        <v>183</v>
      </c>
      <c r="F126" s="22">
        <v>7.315517</v>
      </c>
      <c r="G126" s="22">
        <v>7.315517</v>
      </c>
      <c r="H126" s="22"/>
      <c r="I126" s="22"/>
      <c r="J126" s="21"/>
      <c r="K126" s="21"/>
    </row>
    <row r="127" ht="30.15" customHeight="1" spans="1:11">
      <c r="A127" s="20" t="s">
        <v>165</v>
      </c>
      <c r="B127" s="20" t="s">
        <v>150</v>
      </c>
      <c r="C127" s="20" t="s">
        <v>156</v>
      </c>
      <c r="D127" s="15" t="s">
        <v>169</v>
      </c>
      <c r="E127" s="21" t="s">
        <v>170</v>
      </c>
      <c r="F127" s="22">
        <v>3.363456</v>
      </c>
      <c r="G127" s="22">
        <v>3.363456</v>
      </c>
      <c r="H127" s="22"/>
      <c r="I127" s="22"/>
      <c r="J127" s="21"/>
      <c r="K127" s="21"/>
    </row>
    <row r="128" ht="30.15" customHeight="1" spans="1:11">
      <c r="A128" s="20" t="s">
        <v>165</v>
      </c>
      <c r="B128" s="20" t="s">
        <v>150</v>
      </c>
      <c r="C128" s="20" t="s">
        <v>162</v>
      </c>
      <c r="D128" s="15" t="s">
        <v>171</v>
      </c>
      <c r="E128" s="21" t="s">
        <v>172</v>
      </c>
      <c r="F128" s="22">
        <v>0.864187</v>
      </c>
      <c r="G128" s="22">
        <v>0.864187</v>
      </c>
      <c r="H128" s="22"/>
      <c r="I128" s="22"/>
      <c r="J128" s="21"/>
      <c r="K128" s="21"/>
    </row>
    <row r="129" ht="30.15" customHeight="1" spans="1:11">
      <c r="A129" s="20" t="s">
        <v>176</v>
      </c>
      <c r="B129" s="20" t="s">
        <v>177</v>
      </c>
      <c r="C129" s="20" t="s">
        <v>166</v>
      </c>
      <c r="D129" s="15" t="s">
        <v>178</v>
      </c>
      <c r="E129" s="21" t="s">
        <v>179</v>
      </c>
      <c r="F129" s="22">
        <v>11.962368</v>
      </c>
      <c r="G129" s="22">
        <v>11.962368</v>
      </c>
      <c r="H129" s="22"/>
      <c r="I129" s="22"/>
      <c r="J129" s="21"/>
      <c r="K129" s="21"/>
    </row>
    <row r="130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3.2962962962963" customWidth="1"/>
    <col min="5" max="5" width="33.9259259259259" customWidth="1"/>
    <col min="6" max="6" width="15.4722222222222" customWidth="1"/>
    <col min="7" max="14" width="14.6574074074074" customWidth="1"/>
    <col min="15" max="16" width="16.4166666666667" customWidth="1"/>
    <col min="17" max="17" width="12.3518518518519" customWidth="1"/>
    <col min="18" max="18" width="15.4722222222222" customWidth="1"/>
    <col min="19" max="20" width="14.6574074074074" customWidth="1"/>
    <col min="21" max="22" width="9.76851851851852" customWidth="1"/>
  </cols>
  <sheetData>
    <row r="1" ht="16.35" customHeight="1" spans="1:1">
      <c r="A1" s="3"/>
    </row>
    <row r="2" ht="42.25" customHeight="1" spans="1:20">
      <c r="A2" s="10" t="s">
        <v>198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</row>
    <row r="3" ht="44.85" customHeight="1" spans="1:20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25.85" customHeight="1" spans="16:20">
      <c r="P4" s="9" t="s">
        <v>2</v>
      </c>
      <c r="Q4" s="9"/>
      <c r="R4" s="9"/>
      <c r="S4" s="9"/>
      <c r="T4" s="9"/>
    </row>
    <row r="5" ht="27.6" customHeight="1" spans="1:20">
      <c r="A5" s="4" t="s">
        <v>138</v>
      </c>
      <c r="B5" s="4"/>
      <c r="C5" s="4"/>
      <c r="D5" s="4" t="s">
        <v>199</v>
      </c>
      <c r="E5" s="4" t="s">
        <v>200</v>
      </c>
      <c r="F5" s="4" t="s">
        <v>201</v>
      </c>
      <c r="G5" s="4" t="s">
        <v>202</v>
      </c>
      <c r="H5" s="4" t="s">
        <v>203</v>
      </c>
      <c r="I5" s="4" t="s">
        <v>204</v>
      </c>
      <c r="J5" s="4" t="s">
        <v>205</v>
      </c>
      <c r="K5" s="4" t="s">
        <v>206</v>
      </c>
      <c r="L5" s="4" t="s">
        <v>207</v>
      </c>
      <c r="M5" s="4" t="s">
        <v>208</v>
      </c>
      <c r="N5" s="4" t="s">
        <v>209</v>
      </c>
      <c r="O5" s="4" t="s">
        <v>210</v>
      </c>
      <c r="P5" s="4" t="s">
        <v>211</v>
      </c>
      <c r="Q5" s="4" t="s">
        <v>212</v>
      </c>
      <c r="R5" s="4" t="s">
        <v>213</v>
      </c>
      <c r="S5" s="4" t="s">
        <v>214</v>
      </c>
      <c r="T5" s="4" t="s">
        <v>215</v>
      </c>
    </row>
    <row r="6" ht="30.15" customHeight="1" spans="1:20">
      <c r="A6" s="4" t="s">
        <v>146</v>
      </c>
      <c r="B6" s="4" t="s">
        <v>147</v>
      </c>
      <c r="C6" s="4" t="s">
        <v>148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ht="27.6" customHeight="1" spans="1:20">
      <c r="A7" s="13"/>
      <c r="B7" s="13"/>
      <c r="C7" s="13"/>
      <c r="D7" s="13"/>
      <c r="E7" s="13" t="s">
        <v>85</v>
      </c>
      <c r="F7" s="14">
        <v>14496.348369</v>
      </c>
      <c r="G7" s="14">
        <v>3086.467464</v>
      </c>
      <c r="H7" s="14">
        <v>4188.857753</v>
      </c>
      <c r="I7" s="14">
        <v>370</v>
      </c>
      <c r="J7" s="14">
        <v>340</v>
      </c>
      <c r="K7" s="14">
        <v>3239.312085</v>
      </c>
      <c r="L7" s="14">
        <v>308</v>
      </c>
      <c r="M7" s="14"/>
      <c r="N7" s="14"/>
      <c r="O7" s="14">
        <v>660.711067</v>
      </c>
      <c r="P7" s="14"/>
      <c r="Q7" s="14"/>
      <c r="R7" s="14"/>
      <c r="S7" s="14"/>
      <c r="T7" s="14">
        <v>2303</v>
      </c>
    </row>
    <row r="8" ht="26.05" customHeight="1" spans="1:20">
      <c r="A8" s="13"/>
      <c r="B8" s="13"/>
      <c r="C8" s="13"/>
      <c r="D8" s="11" t="s">
        <v>103</v>
      </c>
      <c r="E8" s="11" t="s">
        <v>104</v>
      </c>
      <c r="F8" s="14">
        <v>14496.348369</v>
      </c>
      <c r="G8" s="14">
        <v>3086.467464</v>
      </c>
      <c r="H8" s="14">
        <v>4188.857753</v>
      </c>
      <c r="I8" s="14">
        <v>370</v>
      </c>
      <c r="J8" s="14">
        <v>340</v>
      </c>
      <c r="K8" s="14">
        <v>3239.312085</v>
      </c>
      <c r="L8" s="14">
        <v>308</v>
      </c>
      <c r="M8" s="14"/>
      <c r="N8" s="14"/>
      <c r="O8" s="14">
        <v>660.711067</v>
      </c>
      <c r="P8" s="14"/>
      <c r="Q8" s="14"/>
      <c r="R8" s="14"/>
      <c r="S8" s="14"/>
      <c r="T8" s="14">
        <v>2303</v>
      </c>
    </row>
    <row r="9" ht="26.05" customHeight="1" spans="1:20">
      <c r="A9" s="19"/>
      <c r="B9" s="19"/>
      <c r="C9" s="19"/>
      <c r="D9" s="16" t="s">
        <v>105</v>
      </c>
      <c r="E9" s="16" t="s">
        <v>106</v>
      </c>
      <c r="F9" s="40">
        <v>5012.970856</v>
      </c>
      <c r="G9" s="40">
        <v>1072.646519</v>
      </c>
      <c r="H9" s="40">
        <v>3363.215068</v>
      </c>
      <c r="I9" s="40">
        <v>370</v>
      </c>
      <c r="J9" s="40"/>
      <c r="K9" s="40"/>
      <c r="L9" s="40"/>
      <c r="M9" s="40"/>
      <c r="N9" s="40"/>
      <c r="O9" s="40">
        <v>207.109269</v>
      </c>
      <c r="P9" s="40"/>
      <c r="Q9" s="40"/>
      <c r="R9" s="40"/>
      <c r="S9" s="40"/>
      <c r="T9" s="40"/>
    </row>
    <row r="10" ht="26.05" customHeight="1" spans="1:20">
      <c r="A10" s="20" t="s">
        <v>159</v>
      </c>
      <c r="B10" s="20" t="s">
        <v>151</v>
      </c>
      <c r="C10" s="20" t="s">
        <v>162</v>
      </c>
      <c r="D10" s="15" t="s">
        <v>216</v>
      </c>
      <c r="E10" s="21" t="s">
        <v>164</v>
      </c>
      <c r="F10" s="22">
        <v>44.229282</v>
      </c>
      <c r="G10" s="22"/>
      <c r="H10" s="22"/>
      <c r="I10" s="22"/>
      <c r="J10" s="22"/>
      <c r="K10" s="22"/>
      <c r="L10" s="22"/>
      <c r="M10" s="22"/>
      <c r="N10" s="22"/>
      <c r="O10" s="22">
        <v>44.229282</v>
      </c>
      <c r="P10" s="22"/>
      <c r="Q10" s="22"/>
      <c r="R10" s="22"/>
      <c r="S10" s="22"/>
      <c r="T10" s="22"/>
    </row>
    <row r="11" ht="26.05" customHeight="1" spans="1:20">
      <c r="A11" s="20" t="s">
        <v>165</v>
      </c>
      <c r="B11" s="20" t="s">
        <v>150</v>
      </c>
      <c r="C11" s="20" t="s">
        <v>162</v>
      </c>
      <c r="D11" s="15" t="s">
        <v>216</v>
      </c>
      <c r="E11" s="21" t="s">
        <v>172</v>
      </c>
      <c r="F11" s="22">
        <v>23.489187</v>
      </c>
      <c r="G11" s="22"/>
      <c r="H11" s="22"/>
      <c r="I11" s="22"/>
      <c r="J11" s="22"/>
      <c r="K11" s="22"/>
      <c r="L11" s="22"/>
      <c r="M11" s="22"/>
      <c r="N11" s="22"/>
      <c r="O11" s="22">
        <v>23.489187</v>
      </c>
      <c r="P11" s="22"/>
      <c r="Q11" s="22"/>
      <c r="R11" s="22"/>
      <c r="S11" s="22"/>
      <c r="T11" s="22"/>
    </row>
    <row r="12" ht="26.05" customHeight="1" spans="1:20">
      <c r="A12" s="20" t="s">
        <v>173</v>
      </c>
      <c r="B12" s="20" t="s">
        <v>166</v>
      </c>
      <c r="C12" s="20" t="s">
        <v>166</v>
      </c>
      <c r="D12" s="15" t="s">
        <v>216</v>
      </c>
      <c r="E12" s="21" t="s">
        <v>175</v>
      </c>
      <c r="F12" s="22">
        <v>3636.503468</v>
      </c>
      <c r="G12" s="22">
        <v>783.8976</v>
      </c>
      <c r="H12" s="22">
        <v>2713.215068</v>
      </c>
      <c r="I12" s="22"/>
      <c r="J12" s="22"/>
      <c r="K12" s="22"/>
      <c r="L12" s="22"/>
      <c r="M12" s="22"/>
      <c r="N12" s="22"/>
      <c r="O12" s="22">
        <v>139.3908</v>
      </c>
      <c r="P12" s="22"/>
      <c r="Q12" s="22"/>
      <c r="R12" s="22"/>
      <c r="S12" s="22"/>
      <c r="T12" s="22"/>
    </row>
    <row r="13" ht="26.05" customHeight="1" spans="1:20">
      <c r="A13" s="20" t="s">
        <v>159</v>
      </c>
      <c r="B13" s="20" t="s">
        <v>151</v>
      </c>
      <c r="C13" s="20" t="s">
        <v>151</v>
      </c>
      <c r="D13" s="15" t="s">
        <v>216</v>
      </c>
      <c r="E13" s="21" t="s">
        <v>161</v>
      </c>
      <c r="F13" s="22">
        <v>121.324416</v>
      </c>
      <c r="G13" s="22">
        <v>121.324416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ht="26.05" customHeight="1" spans="1:20">
      <c r="A14" s="20" t="s">
        <v>165</v>
      </c>
      <c r="B14" s="20" t="s">
        <v>150</v>
      </c>
      <c r="C14" s="20" t="s">
        <v>166</v>
      </c>
      <c r="D14" s="15" t="s">
        <v>216</v>
      </c>
      <c r="E14" s="21" t="s">
        <v>168</v>
      </c>
      <c r="F14" s="22">
        <v>52.358375</v>
      </c>
      <c r="G14" s="22">
        <v>52.358375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ht="26.05" customHeight="1" spans="1:20">
      <c r="A15" s="20" t="s">
        <v>165</v>
      </c>
      <c r="B15" s="20" t="s">
        <v>150</v>
      </c>
      <c r="C15" s="20" t="s">
        <v>156</v>
      </c>
      <c r="D15" s="15" t="s">
        <v>216</v>
      </c>
      <c r="E15" s="21" t="s">
        <v>170</v>
      </c>
      <c r="F15" s="22">
        <v>24.072816</v>
      </c>
      <c r="G15" s="22">
        <v>24.072816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ht="26.05" customHeight="1" spans="1:20">
      <c r="A16" s="20" t="s">
        <v>176</v>
      </c>
      <c r="B16" s="20" t="s">
        <v>177</v>
      </c>
      <c r="C16" s="20" t="s">
        <v>166</v>
      </c>
      <c r="D16" s="15" t="s">
        <v>216</v>
      </c>
      <c r="E16" s="21" t="s">
        <v>179</v>
      </c>
      <c r="F16" s="22">
        <v>90.993312</v>
      </c>
      <c r="G16" s="22">
        <v>90.993312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ht="26.05" customHeight="1" spans="1:20">
      <c r="A17" s="20" t="s">
        <v>154</v>
      </c>
      <c r="B17" s="20" t="s">
        <v>155</v>
      </c>
      <c r="C17" s="20" t="s">
        <v>156</v>
      </c>
      <c r="D17" s="15" t="s">
        <v>216</v>
      </c>
      <c r="E17" s="21" t="s">
        <v>158</v>
      </c>
      <c r="F17" s="22">
        <v>1000</v>
      </c>
      <c r="G17" s="22"/>
      <c r="H17" s="22">
        <v>630</v>
      </c>
      <c r="I17" s="22">
        <v>370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ht="26.05" customHeight="1" spans="1:20">
      <c r="A18" s="20" t="s">
        <v>149</v>
      </c>
      <c r="B18" s="20" t="s">
        <v>150</v>
      </c>
      <c r="C18" s="20" t="s">
        <v>151</v>
      </c>
      <c r="D18" s="15" t="s">
        <v>216</v>
      </c>
      <c r="E18" s="21" t="s">
        <v>153</v>
      </c>
      <c r="F18" s="22">
        <v>20</v>
      </c>
      <c r="G18" s="22"/>
      <c r="H18" s="22">
        <v>20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ht="26.05" customHeight="1" spans="1:20">
      <c r="A19" s="19"/>
      <c r="B19" s="19"/>
      <c r="C19" s="19"/>
      <c r="D19" s="16" t="s">
        <v>107</v>
      </c>
      <c r="E19" s="16" t="s">
        <v>108</v>
      </c>
      <c r="F19" s="40">
        <v>1717.680847</v>
      </c>
      <c r="G19" s="40">
        <v>825.690264</v>
      </c>
      <c r="H19" s="40">
        <v>405.27</v>
      </c>
      <c r="I19" s="40"/>
      <c r="J19" s="40">
        <v>340</v>
      </c>
      <c r="K19" s="40"/>
      <c r="L19" s="40"/>
      <c r="M19" s="40"/>
      <c r="N19" s="40"/>
      <c r="O19" s="40">
        <v>146.720583</v>
      </c>
      <c r="P19" s="40"/>
      <c r="Q19" s="40"/>
      <c r="R19" s="40"/>
      <c r="S19" s="40"/>
      <c r="T19" s="40"/>
    </row>
    <row r="20" ht="26.05" customHeight="1" spans="1:20">
      <c r="A20" s="20" t="s">
        <v>159</v>
      </c>
      <c r="B20" s="20" t="s">
        <v>151</v>
      </c>
      <c r="C20" s="20" t="s">
        <v>162</v>
      </c>
      <c r="D20" s="15" t="s">
        <v>217</v>
      </c>
      <c r="E20" s="21" t="s">
        <v>164</v>
      </c>
      <c r="F20" s="22">
        <v>7.180899</v>
      </c>
      <c r="G20" s="22"/>
      <c r="H20" s="22"/>
      <c r="I20" s="22"/>
      <c r="J20" s="22"/>
      <c r="K20" s="22"/>
      <c r="L20" s="22"/>
      <c r="M20" s="22"/>
      <c r="N20" s="22"/>
      <c r="O20" s="22">
        <v>7.180899</v>
      </c>
      <c r="P20" s="22"/>
      <c r="Q20" s="22"/>
      <c r="R20" s="22"/>
      <c r="S20" s="22"/>
      <c r="T20" s="22"/>
    </row>
    <row r="21" ht="26.05" customHeight="1" spans="1:20">
      <c r="A21" s="20" t="s">
        <v>165</v>
      </c>
      <c r="B21" s="20" t="s">
        <v>150</v>
      </c>
      <c r="C21" s="20" t="s">
        <v>162</v>
      </c>
      <c r="D21" s="15" t="s">
        <v>217</v>
      </c>
      <c r="E21" s="21" t="s">
        <v>172</v>
      </c>
      <c r="F21" s="22">
        <v>7.333684</v>
      </c>
      <c r="G21" s="22"/>
      <c r="H21" s="22"/>
      <c r="I21" s="22"/>
      <c r="J21" s="22"/>
      <c r="K21" s="22"/>
      <c r="L21" s="22"/>
      <c r="M21" s="22"/>
      <c r="N21" s="22"/>
      <c r="O21" s="22">
        <v>7.333684</v>
      </c>
      <c r="P21" s="22"/>
      <c r="Q21" s="22"/>
      <c r="R21" s="22"/>
      <c r="S21" s="22"/>
      <c r="T21" s="22"/>
    </row>
    <row r="22" ht="26.05" customHeight="1" spans="1:20">
      <c r="A22" s="20" t="s">
        <v>173</v>
      </c>
      <c r="B22" s="20" t="s">
        <v>166</v>
      </c>
      <c r="C22" s="20" t="s">
        <v>155</v>
      </c>
      <c r="D22" s="15" t="s">
        <v>217</v>
      </c>
      <c r="E22" s="21" t="s">
        <v>185</v>
      </c>
      <c r="F22" s="22">
        <v>1445.723</v>
      </c>
      <c r="G22" s="22">
        <v>568.247</v>
      </c>
      <c r="H22" s="22">
        <v>405.27</v>
      </c>
      <c r="I22" s="22"/>
      <c r="J22" s="22">
        <v>340</v>
      </c>
      <c r="K22" s="22"/>
      <c r="L22" s="22"/>
      <c r="M22" s="22"/>
      <c r="N22" s="22"/>
      <c r="O22" s="22">
        <v>132.206</v>
      </c>
      <c r="P22" s="22"/>
      <c r="Q22" s="22"/>
      <c r="R22" s="22"/>
      <c r="S22" s="22"/>
      <c r="T22" s="22"/>
    </row>
    <row r="23" ht="26.05" customHeight="1" spans="1:20">
      <c r="A23" s="20" t="s">
        <v>165</v>
      </c>
      <c r="B23" s="20" t="s">
        <v>150</v>
      </c>
      <c r="C23" s="20" t="s">
        <v>156</v>
      </c>
      <c r="D23" s="15" t="s">
        <v>217</v>
      </c>
      <c r="E23" s="21" t="s">
        <v>170</v>
      </c>
      <c r="F23" s="22">
        <v>18.183264</v>
      </c>
      <c r="G23" s="22">
        <v>18.183264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ht="26.05" customHeight="1" spans="1:20">
      <c r="A24" s="20" t="s">
        <v>159</v>
      </c>
      <c r="B24" s="20" t="s">
        <v>162</v>
      </c>
      <c r="C24" s="20" t="s">
        <v>162</v>
      </c>
      <c r="D24" s="15" t="s">
        <v>217</v>
      </c>
      <c r="E24" s="21" t="s">
        <v>181</v>
      </c>
      <c r="F24" s="22">
        <v>82.5</v>
      </c>
      <c r="G24" s="22">
        <v>82.5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ht="26.05" customHeight="1" spans="1:20">
      <c r="A25" s="20" t="s">
        <v>176</v>
      </c>
      <c r="B25" s="20" t="s">
        <v>177</v>
      </c>
      <c r="C25" s="20" t="s">
        <v>166</v>
      </c>
      <c r="D25" s="15" t="s">
        <v>217</v>
      </c>
      <c r="E25" s="21" t="s">
        <v>179</v>
      </c>
      <c r="F25" s="22">
        <v>68.64</v>
      </c>
      <c r="G25" s="22">
        <v>68.64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ht="26.05" customHeight="1" spans="1:20">
      <c r="A26" s="20" t="s">
        <v>159</v>
      </c>
      <c r="B26" s="20" t="s">
        <v>151</v>
      </c>
      <c r="C26" s="20" t="s">
        <v>151</v>
      </c>
      <c r="D26" s="15" t="s">
        <v>217</v>
      </c>
      <c r="E26" s="21" t="s">
        <v>161</v>
      </c>
      <c r="F26" s="22">
        <v>46</v>
      </c>
      <c r="G26" s="22">
        <v>46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ht="26.05" customHeight="1" spans="1:20">
      <c r="A27" s="20" t="s">
        <v>165</v>
      </c>
      <c r="B27" s="20" t="s">
        <v>150</v>
      </c>
      <c r="C27" s="20" t="s">
        <v>177</v>
      </c>
      <c r="D27" s="15" t="s">
        <v>217</v>
      </c>
      <c r="E27" s="21" t="s">
        <v>183</v>
      </c>
      <c r="F27" s="22">
        <v>42.12</v>
      </c>
      <c r="G27" s="22">
        <v>42.12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ht="26.05" customHeight="1" spans="1:20">
      <c r="A28" s="19"/>
      <c r="B28" s="19"/>
      <c r="C28" s="19"/>
      <c r="D28" s="16" t="s">
        <v>109</v>
      </c>
      <c r="E28" s="16" t="s">
        <v>110</v>
      </c>
      <c r="F28" s="40">
        <v>261.324111</v>
      </c>
      <c r="G28" s="40">
        <v>197.724797</v>
      </c>
      <c r="H28" s="40">
        <v>53.26899</v>
      </c>
      <c r="I28" s="40"/>
      <c r="J28" s="40"/>
      <c r="K28" s="40"/>
      <c r="L28" s="40"/>
      <c r="M28" s="40"/>
      <c r="N28" s="40"/>
      <c r="O28" s="40">
        <v>10.330324</v>
      </c>
      <c r="P28" s="40"/>
      <c r="Q28" s="40"/>
      <c r="R28" s="40"/>
      <c r="S28" s="40"/>
      <c r="T28" s="40"/>
    </row>
    <row r="29" ht="26.05" customHeight="1" spans="1:20">
      <c r="A29" s="20" t="s">
        <v>159</v>
      </c>
      <c r="B29" s="20" t="s">
        <v>151</v>
      </c>
      <c r="C29" s="20" t="s">
        <v>162</v>
      </c>
      <c r="D29" s="15" t="s">
        <v>218</v>
      </c>
      <c r="E29" s="21" t="s">
        <v>164</v>
      </c>
      <c r="F29" s="22">
        <v>1.44123</v>
      </c>
      <c r="G29" s="22"/>
      <c r="H29" s="22"/>
      <c r="I29" s="22"/>
      <c r="J29" s="22"/>
      <c r="K29" s="22"/>
      <c r="L29" s="22"/>
      <c r="M29" s="22"/>
      <c r="N29" s="22"/>
      <c r="O29" s="22">
        <v>1.44123</v>
      </c>
      <c r="P29" s="22"/>
      <c r="Q29" s="22"/>
      <c r="R29" s="22"/>
      <c r="S29" s="22"/>
      <c r="T29" s="22"/>
    </row>
    <row r="30" ht="26.05" customHeight="1" spans="1:20">
      <c r="A30" s="20" t="s">
        <v>165</v>
      </c>
      <c r="B30" s="20" t="s">
        <v>150</v>
      </c>
      <c r="C30" s="20" t="s">
        <v>162</v>
      </c>
      <c r="D30" s="15" t="s">
        <v>218</v>
      </c>
      <c r="E30" s="21" t="s">
        <v>172</v>
      </c>
      <c r="F30" s="22">
        <v>1.471894</v>
      </c>
      <c r="G30" s="22"/>
      <c r="H30" s="22"/>
      <c r="I30" s="22"/>
      <c r="J30" s="22"/>
      <c r="K30" s="22"/>
      <c r="L30" s="22"/>
      <c r="M30" s="22"/>
      <c r="N30" s="22"/>
      <c r="O30" s="22">
        <v>1.471894</v>
      </c>
      <c r="P30" s="22"/>
      <c r="Q30" s="22"/>
      <c r="R30" s="22"/>
      <c r="S30" s="22"/>
      <c r="T30" s="22"/>
    </row>
    <row r="31" ht="26.05" customHeight="1" spans="1:20">
      <c r="A31" s="20" t="s">
        <v>173</v>
      </c>
      <c r="B31" s="20" t="s">
        <v>166</v>
      </c>
      <c r="C31" s="20" t="s">
        <v>162</v>
      </c>
      <c r="D31" s="15" t="s">
        <v>218</v>
      </c>
      <c r="E31" s="21" t="s">
        <v>187</v>
      </c>
      <c r="F31" s="22">
        <v>202.94859</v>
      </c>
      <c r="G31" s="22">
        <v>142.2624</v>
      </c>
      <c r="H31" s="22">
        <v>53.26899</v>
      </c>
      <c r="I31" s="22"/>
      <c r="J31" s="22"/>
      <c r="K31" s="22"/>
      <c r="L31" s="22"/>
      <c r="M31" s="22"/>
      <c r="N31" s="22"/>
      <c r="O31" s="22">
        <v>7.4172</v>
      </c>
      <c r="P31" s="22"/>
      <c r="Q31" s="22"/>
      <c r="R31" s="22"/>
      <c r="S31" s="22"/>
      <c r="T31" s="22"/>
    </row>
    <row r="32" ht="26.05" customHeight="1" spans="1:20">
      <c r="A32" s="20" t="s">
        <v>159</v>
      </c>
      <c r="B32" s="20" t="s">
        <v>151</v>
      </c>
      <c r="C32" s="20" t="s">
        <v>151</v>
      </c>
      <c r="D32" s="15" t="s">
        <v>218</v>
      </c>
      <c r="E32" s="21" t="s">
        <v>161</v>
      </c>
      <c r="F32" s="22">
        <v>22.761984</v>
      </c>
      <c r="G32" s="22">
        <v>22.761984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ht="26.05" customHeight="1" spans="1:20">
      <c r="A33" s="20" t="s">
        <v>165</v>
      </c>
      <c r="B33" s="20" t="s">
        <v>150</v>
      </c>
      <c r="C33" s="20" t="s">
        <v>177</v>
      </c>
      <c r="D33" s="15" t="s">
        <v>218</v>
      </c>
      <c r="E33" s="21" t="s">
        <v>183</v>
      </c>
      <c r="F33" s="22">
        <v>10.706429</v>
      </c>
      <c r="G33" s="22">
        <v>10.706429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ht="26.05" customHeight="1" spans="1:20">
      <c r="A34" s="20" t="s">
        <v>165</v>
      </c>
      <c r="B34" s="20" t="s">
        <v>150</v>
      </c>
      <c r="C34" s="20" t="s">
        <v>156</v>
      </c>
      <c r="D34" s="15" t="s">
        <v>218</v>
      </c>
      <c r="E34" s="21" t="s">
        <v>170</v>
      </c>
      <c r="F34" s="22">
        <v>4.922496</v>
      </c>
      <c r="G34" s="22">
        <v>4.922496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ht="26.05" customHeight="1" spans="1:20">
      <c r="A35" s="20" t="s">
        <v>176</v>
      </c>
      <c r="B35" s="20" t="s">
        <v>177</v>
      </c>
      <c r="C35" s="20" t="s">
        <v>166</v>
      </c>
      <c r="D35" s="15" t="s">
        <v>218</v>
      </c>
      <c r="E35" s="21" t="s">
        <v>179</v>
      </c>
      <c r="F35" s="22">
        <v>17.071488</v>
      </c>
      <c r="G35" s="22">
        <v>17.071488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ht="26.05" customHeight="1" spans="1:20">
      <c r="A36" s="19"/>
      <c r="B36" s="19"/>
      <c r="C36" s="19"/>
      <c r="D36" s="16" t="s">
        <v>111</v>
      </c>
      <c r="E36" s="16" t="s">
        <v>112</v>
      </c>
      <c r="F36" s="40">
        <v>530.6</v>
      </c>
      <c r="G36" s="40"/>
      <c r="H36" s="40"/>
      <c r="I36" s="40"/>
      <c r="J36" s="40"/>
      <c r="K36" s="40">
        <v>450.6</v>
      </c>
      <c r="L36" s="40"/>
      <c r="M36" s="40"/>
      <c r="N36" s="40"/>
      <c r="O36" s="40">
        <v>80</v>
      </c>
      <c r="P36" s="40"/>
      <c r="Q36" s="40"/>
      <c r="R36" s="40"/>
      <c r="S36" s="40"/>
      <c r="T36" s="40"/>
    </row>
    <row r="37" ht="26.05" customHeight="1" spans="1:20">
      <c r="A37" s="20" t="s">
        <v>173</v>
      </c>
      <c r="B37" s="20" t="s">
        <v>162</v>
      </c>
      <c r="C37" s="20" t="s">
        <v>162</v>
      </c>
      <c r="D37" s="15" t="s">
        <v>219</v>
      </c>
      <c r="E37" s="21" t="s">
        <v>189</v>
      </c>
      <c r="F37" s="22">
        <v>530.6</v>
      </c>
      <c r="G37" s="22"/>
      <c r="H37" s="22"/>
      <c r="I37" s="22"/>
      <c r="J37" s="22"/>
      <c r="K37" s="22">
        <v>450.6</v>
      </c>
      <c r="L37" s="22"/>
      <c r="M37" s="22"/>
      <c r="N37" s="22"/>
      <c r="O37" s="22">
        <v>80</v>
      </c>
      <c r="P37" s="22"/>
      <c r="Q37" s="22"/>
      <c r="R37" s="22"/>
      <c r="S37" s="22"/>
      <c r="T37" s="22"/>
    </row>
    <row r="38" ht="26.05" customHeight="1" spans="1:20">
      <c r="A38" s="19"/>
      <c r="B38" s="19"/>
      <c r="C38" s="19"/>
      <c r="D38" s="16" t="s">
        <v>113</v>
      </c>
      <c r="E38" s="16" t="s">
        <v>114</v>
      </c>
      <c r="F38" s="40">
        <v>221.185669</v>
      </c>
      <c r="G38" s="40">
        <v>149.848614</v>
      </c>
      <c r="H38" s="40">
        <v>65.314792</v>
      </c>
      <c r="I38" s="40"/>
      <c r="J38" s="40"/>
      <c r="K38" s="40"/>
      <c r="L38" s="40"/>
      <c r="M38" s="40"/>
      <c r="N38" s="40"/>
      <c r="O38" s="40">
        <v>6.022263</v>
      </c>
      <c r="P38" s="40"/>
      <c r="Q38" s="40"/>
      <c r="R38" s="40"/>
      <c r="S38" s="40"/>
      <c r="T38" s="40"/>
    </row>
    <row r="39" ht="26.05" customHeight="1" spans="1:20">
      <c r="A39" s="20" t="s">
        <v>159</v>
      </c>
      <c r="B39" s="20" t="s">
        <v>151</v>
      </c>
      <c r="C39" s="20" t="s">
        <v>162</v>
      </c>
      <c r="D39" s="15" t="s">
        <v>220</v>
      </c>
      <c r="E39" s="21" t="s">
        <v>164</v>
      </c>
      <c r="F39" s="22">
        <v>1.008404</v>
      </c>
      <c r="G39" s="22"/>
      <c r="H39" s="22"/>
      <c r="I39" s="22"/>
      <c r="J39" s="22"/>
      <c r="K39" s="22"/>
      <c r="L39" s="22"/>
      <c r="M39" s="22"/>
      <c r="N39" s="22"/>
      <c r="O39" s="22">
        <v>1.008404</v>
      </c>
      <c r="P39" s="22"/>
      <c r="Q39" s="22"/>
      <c r="R39" s="22"/>
      <c r="S39" s="22"/>
      <c r="T39" s="22"/>
    </row>
    <row r="40" ht="26.05" customHeight="1" spans="1:20">
      <c r="A40" s="20" t="s">
        <v>165</v>
      </c>
      <c r="B40" s="20" t="s">
        <v>150</v>
      </c>
      <c r="C40" s="20" t="s">
        <v>162</v>
      </c>
      <c r="D40" s="15" t="s">
        <v>220</v>
      </c>
      <c r="E40" s="21" t="s">
        <v>172</v>
      </c>
      <c r="F40" s="22">
        <v>1.029859</v>
      </c>
      <c r="G40" s="22"/>
      <c r="H40" s="22"/>
      <c r="I40" s="22"/>
      <c r="J40" s="22"/>
      <c r="K40" s="22"/>
      <c r="L40" s="22"/>
      <c r="M40" s="22"/>
      <c r="N40" s="22"/>
      <c r="O40" s="22">
        <v>1.029859</v>
      </c>
      <c r="P40" s="22"/>
      <c r="Q40" s="22"/>
      <c r="R40" s="22"/>
      <c r="S40" s="22"/>
      <c r="T40" s="22"/>
    </row>
    <row r="41" ht="26.05" customHeight="1" spans="1:20">
      <c r="A41" s="20" t="s">
        <v>173</v>
      </c>
      <c r="B41" s="20" t="s">
        <v>166</v>
      </c>
      <c r="C41" s="20" t="s">
        <v>162</v>
      </c>
      <c r="D41" s="15" t="s">
        <v>220</v>
      </c>
      <c r="E41" s="21" t="s">
        <v>187</v>
      </c>
      <c r="F41" s="22">
        <v>177.100792</v>
      </c>
      <c r="G41" s="22">
        <v>107.802</v>
      </c>
      <c r="H41" s="22">
        <v>65.314792</v>
      </c>
      <c r="I41" s="22"/>
      <c r="J41" s="22"/>
      <c r="K41" s="22"/>
      <c r="L41" s="22"/>
      <c r="M41" s="22"/>
      <c r="N41" s="22"/>
      <c r="O41" s="22">
        <v>3.984</v>
      </c>
      <c r="P41" s="22"/>
      <c r="Q41" s="22"/>
      <c r="R41" s="22"/>
      <c r="S41" s="22"/>
      <c r="T41" s="22"/>
    </row>
    <row r="42" ht="26.05" customHeight="1" spans="1:20">
      <c r="A42" s="20" t="s">
        <v>159</v>
      </c>
      <c r="B42" s="20" t="s">
        <v>151</v>
      </c>
      <c r="C42" s="20" t="s">
        <v>151</v>
      </c>
      <c r="D42" s="15" t="s">
        <v>220</v>
      </c>
      <c r="E42" s="21" t="s">
        <v>161</v>
      </c>
      <c r="F42" s="22">
        <v>17.24832</v>
      </c>
      <c r="G42" s="22">
        <v>17.24832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ht="26.05" customHeight="1" spans="1:20">
      <c r="A43" s="20" t="s">
        <v>165</v>
      </c>
      <c r="B43" s="20" t="s">
        <v>150</v>
      </c>
      <c r="C43" s="20" t="s">
        <v>177</v>
      </c>
      <c r="D43" s="15" t="s">
        <v>220</v>
      </c>
      <c r="E43" s="21" t="s">
        <v>183</v>
      </c>
      <c r="F43" s="22">
        <v>8.125974</v>
      </c>
      <c r="G43" s="22">
        <v>8.125974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ht="26.05" customHeight="1" spans="1:20">
      <c r="A44" s="20" t="s">
        <v>165</v>
      </c>
      <c r="B44" s="20" t="s">
        <v>150</v>
      </c>
      <c r="C44" s="20" t="s">
        <v>156</v>
      </c>
      <c r="D44" s="15" t="s">
        <v>220</v>
      </c>
      <c r="E44" s="21" t="s">
        <v>170</v>
      </c>
      <c r="F44" s="22">
        <v>3.73608</v>
      </c>
      <c r="G44" s="22">
        <v>3.73608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ht="26.05" customHeight="1" spans="1:20">
      <c r="A45" s="20" t="s">
        <v>176</v>
      </c>
      <c r="B45" s="20" t="s">
        <v>177</v>
      </c>
      <c r="C45" s="20" t="s">
        <v>166</v>
      </c>
      <c r="D45" s="15" t="s">
        <v>220</v>
      </c>
      <c r="E45" s="21" t="s">
        <v>179</v>
      </c>
      <c r="F45" s="22">
        <v>12.93624</v>
      </c>
      <c r="G45" s="22">
        <v>12.93624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ht="26.05" customHeight="1" spans="1:20">
      <c r="A46" s="19"/>
      <c r="B46" s="19"/>
      <c r="C46" s="19"/>
      <c r="D46" s="16" t="s">
        <v>115</v>
      </c>
      <c r="E46" s="16" t="s">
        <v>116</v>
      </c>
      <c r="F46" s="40">
        <v>610.680934</v>
      </c>
      <c r="G46" s="40">
        <v>405.822517</v>
      </c>
      <c r="H46" s="40">
        <v>141.317658</v>
      </c>
      <c r="I46" s="40"/>
      <c r="J46" s="40"/>
      <c r="K46" s="40"/>
      <c r="L46" s="40"/>
      <c r="M46" s="40"/>
      <c r="N46" s="40"/>
      <c r="O46" s="40">
        <v>63.540759</v>
      </c>
      <c r="P46" s="40"/>
      <c r="Q46" s="40"/>
      <c r="R46" s="40"/>
      <c r="S46" s="40"/>
      <c r="T46" s="40"/>
    </row>
    <row r="47" ht="26.05" customHeight="1" spans="1:20">
      <c r="A47" s="20" t="s">
        <v>159</v>
      </c>
      <c r="B47" s="20" t="s">
        <v>151</v>
      </c>
      <c r="C47" s="20" t="s">
        <v>162</v>
      </c>
      <c r="D47" s="15" t="s">
        <v>221</v>
      </c>
      <c r="E47" s="21" t="s">
        <v>164</v>
      </c>
      <c r="F47" s="22">
        <v>7.222742</v>
      </c>
      <c r="G47" s="22"/>
      <c r="H47" s="22"/>
      <c r="I47" s="22"/>
      <c r="J47" s="22"/>
      <c r="K47" s="22"/>
      <c r="L47" s="22"/>
      <c r="M47" s="22"/>
      <c r="N47" s="22"/>
      <c r="O47" s="22">
        <v>7.222742</v>
      </c>
      <c r="P47" s="22"/>
      <c r="Q47" s="22"/>
      <c r="R47" s="22"/>
      <c r="S47" s="22"/>
      <c r="T47" s="22"/>
    </row>
    <row r="48" ht="26.05" customHeight="1" spans="1:20">
      <c r="A48" s="20" t="s">
        <v>165</v>
      </c>
      <c r="B48" s="20" t="s">
        <v>150</v>
      </c>
      <c r="C48" s="20" t="s">
        <v>162</v>
      </c>
      <c r="D48" s="15" t="s">
        <v>221</v>
      </c>
      <c r="E48" s="21" t="s">
        <v>172</v>
      </c>
      <c r="F48" s="22">
        <v>7.376417</v>
      </c>
      <c r="G48" s="22"/>
      <c r="H48" s="22"/>
      <c r="I48" s="22"/>
      <c r="J48" s="22"/>
      <c r="K48" s="22"/>
      <c r="L48" s="22"/>
      <c r="M48" s="22"/>
      <c r="N48" s="22"/>
      <c r="O48" s="22">
        <v>7.376417</v>
      </c>
      <c r="P48" s="22"/>
      <c r="Q48" s="22"/>
      <c r="R48" s="22"/>
      <c r="S48" s="22"/>
      <c r="T48" s="22"/>
    </row>
    <row r="49" ht="26.05" customHeight="1" spans="1:20">
      <c r="A49" s="20" t="s">
        <v>173</v>
      </c>
      <c r="B49" s="20" t="s">
        <v>166</v>
      </c>
      <c r="C49" s="20" t="s">
        <v>166</v>
      </c>
      <c r="D49" s="15" t="s">
        <v>221</v>
      </c>
      <c r="E49" s="21" t="s">
        <v>175</v>
      </c>
      <c r="F49" s="22">
        <v>481.933058</v>
      </c>
      <c r="G49" s="22">
        <v>292.1138</v>
      </c>
      <c r="H49" s="22">
        <v>141.317658</v>
      </c>
      <c r="I49" s="22"/>
      <c r="J49" s="22"/>
      <c r="K49" s="22"/>
      <c r="L49" s="22"/>
      <c r="M49" s="22"/>
      <c r="N49" s="22"/>
      <c r="O49" s="22">
        <v>48.5016</v>
      </c>
      <c r="P49" s="22"/>
      <c r="Q49" s="22"/>
      <c r="R49" s="22"/>
      <c r="S49" s="22"/>
      <c r="T49" s="22"/>
    </row>
    <row r="50" ht="26.05" customHeight="1" spans="1:20">
      <c r="A50" s="20" t="s">
        <v>159</v>
      </c>
      <c r="B50" s="20" t="s">
        <v>151</v>
      </c>
      <c r="C50" s="20" t="s">
        <v>151</v>
      </c>
      <c r="D50" s="15" t="s">
        <v>221</v>
      </c>
      <c r="E50" s="21" t="s">
        <v>161</v>
      </c>
      <c r="F50" s="22">
        <v>46.738208</v>
      </c>
      <c r="G50" s="22">
        <v>46.738208</v>
      </c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ht="26.05" customHeight="1" spans="1:20">
      <c r="A51" s="20" t="s">
        <v>165</v>
      </c>
      <c r="B51" s="20" t="s">
        <v>150</v>
      </c>
      <c r="C51" s="20" t="s">
        <v>177</v>
      </c>
      <c r="D51" s="15" t="s">
        <v>221</v>
      </c>
      <c r="E51" s="21" t="s">
        <v>183</v>
      </c>
      <c r="F51" s="22">
        <v>21.864301</v>
      </c>
      <c r="G51" s="22">
        <v>21.864301</v>
      </c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ht="26.05" customHeight="1" spans="1:20">
      <c r="A52" s="20" t="s">
        <v>165</v>
      </c>
      <c r="B52" s="20" t="s">
        <v>150</v>
      </c>
      <c r="C52" s="20" t="s">
        <v>156</v>
      </c>
      <c r="D52" s="15" t="s">
        <v>221</v>
      </c>
      <c r="E52" s="21" t="s">
        <v>170</v>
      </c>
      <c r="F52" s="22">
        <v>10.052552</v>
      </c>
      <c r="G52" s="22">
        <v>10.052552</v>
      </c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ht="26.05" customHeight="1" spans="1:20">
      <c r="A53" s="20" t="s">
        <v>176</v>
      </c>
      <c r="B53" s="20" t="s">
        <v>177</v>
      </c>
      <c r="C53" s="20" t="s">
        <v>166</v>
      </c>
      <c r="D53" s="15" t="s">
        <v>221</v>
      </c>
      <c r="E53" s="21" t="s">
        <v>179</v>
      </c>
      <c r="F53" s="22">
        <v>35.053656</v>
      </c>
      <c r="G53" s="22">
        <v>35.053656</v>
      </c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ht="26.05" customHeight="1" spans="1:20">
      <c r="A54" s="20" t="s">
        <v>173</v>
      </c>
      <c r="B54" s="20" t="s">
        <v>166</v>
      </c>
      <c r="C54" s="20" t="s">
        <v>190</v>
      </c>
      <c r="D54" s="15" t="s">
        <v>221</v>
      </c>
      <c r="E54" s="21" t="s">
        <v>192</v>
      </c>
      <c r="F54" s="22">
        <v>0.44</v>
      </c>
      <c r="G54" s="22"/>
      <c r="H54" s="22"/>
      <c r="I54" s="22"/>
      <c r="J54" s="22"/>
      <c r="K54" s="22"/>
      <c r="L54" s="22"/>
      <c r="M54" s="22"/>
      <c r="N54" s="22"/>
      <c r="O54" s="22">
        <v>0.44</v>
      </c>
      <c r="P54" s="22"/>
      <c r="Q54" s="22"/>
      <c r="R54" s="22"/>
      <c r="S54" s="22"/>
      <c r="T54" s="22"/>
    </row>
    <row r="55" ht="26.05" customHeight="1" spans="1:20">
      <c r="A55" s="19"/>
      <c r="B55" s="19"/>
      <c r="C55" s="19"/>
      <c r="D55" s="16" t="s">
        <v>117</v>
      </c>
      <c r="E55" s="16" t="s">
        <v>118</v>
      </c>
      <c r="F55" s="40">
        <v>492.391847</v>
      </c>
      <c r="G55" s="40"/>
      <c r="H55" s="40"/>
      <c r="I55" s="40"/>
      <c r="J55" s="40"/>
      <c r="K55" s="40">
        <v>296.460482</v>
      </c>
      <c r="L55" s="40">
        <v>190</v>
      </c>
      <c r="M55" s="40"/>
      <c r="N55" s="40"/>
      <c r="O55" s="40">
        <v>5.931365</v>
      </c>
      <c r="P55" s="40"/>
      <c r="Q55" s="40"/>
      <c r="R55" s="40"/>
      <c r="S55" s="40"/>
      <c r="T55" s="40"/>
    </row>
    <row r="56" ht="26.05" customHeight="1" spans="1:20">
      <c r="A56" s="20" t="s">
        <v>159</v>
      </c>
      <c r="B56" s="20" t="s">
        <v>151</v>
      </c>
      <c r="C56" s="20" t="s">
        <v>162</v>
      </c>
      <c r="D56" s="15" t="s">
        <v>222</v>
      </c>
      <c r="E56" s="21" t="s">
        <v>164</v>
      </c>
      <c r="F56" s="22">
        <v>0.659467</v>
      </c>
      <c r="G56" s="22"/>
      <c r="H56" s="22"/>
      <c r="I56" s="22"/>
      <c r="J56" s="22"/>
      <c r="K56" s="22"/>
      <c r="L56" s="22"/>
      <c r="M56" s="22"/>
      <c r="N56" s="22"/>
      <c r="O56" s="22">
        <v>0.659467</v>
      </c>
      <c r="P56" s="22"/>
      <c r="Q56" s="22"/>
      <c r="R56" s="22"/>
      <c r="S56" s="22"/>
      <c r="T56" s="22"/>
    </row>
    <row r="57" ht="26.05" customHeight="1" spans="1:20">
      <c r="A57" s="20" t="s">
        <v>165</v>
      </c>
      <c r="B57" s="20" t="s">
        <v>150</v>
      </c>
      <c r="C57" s="20" t="s">
        <v>162</v>
      </c>
      <c r="D57" s="15" t="s">
        <v>222</v>
      </c>
      <c r="E57" s="21" t="s">
        <v>172</v>
      </c>
      <c r="F57" s="22">
        <v>0.673498</v>
      </c>
      <c r="G57" s="22"/>
      <c r="H57" s="22"/>
      <c r="I57" s="22"/>
      <c r="J57" s="22"/>
      <c r="K57" s="22"/>
      <c r="L57" s="22"/>
      <c r="M57" s="22"/>
      <c r="N57" s="22"/>
      <c r="O57" s="22">
        <v>0.673498</v>
      </c>
      <c r="P57" s="22"/>
      <c r="Q57" s="22"/>
      <c r="R57" s="22"/>
      <c r="S57" s="22"/>
      <c r="T57" s="22"/>
    </row>
    <row r="58" ht="26.05" customHeight="1" spans="1:20">
      <c r="A58" s="20" t="s">
        <v>173</v>
      </c>
      <c r="B58" s="20" t="s">
        <v>166</v>
      </c>
      <c r="C58" s="20" t="s">
        <v>166</v>
      </c>
      <c r="D58" s="15" t="s">
        <v>222</v>
      </c>
      <c r="E58" s="21" t="s">
        <v>175</v>
      </c>
      <c r="F58" s="22">
        <v>442.814518</v>
      </c>
      <c r="G58" s="22"/>
      <c r="H58" s="22"/>
      <c r="I58" s="22"/>
      <c r="J58" s="22"/>
      <c r="K58" s="22">
        <v>248.216118</v>
      </c>
      <c r="L58" s="22">
        <v>190</v>
      </c>
      <c r="M58" s="22"/>
      <c r="N58" s="22"/>
      <c r="O58" s="22">
        <v>4.5984</v>
      </c>
      <c r="P58" s="22"/>
      <c r="Q58" s="22"/>
      <c r="R58" s="22"/>
      <c r="S58" s="22"/>
      <c r="T58" s="22"/>
    </row>
    <row r="59" ht="26.05" customHeight="1" spans="1:20">
      <c r="A59" s="20" t="s">
        <v>159</v>
      </c>
      <c r="B59" s="20" t="s">
        <v>151</v>
      </c>
      <c r="C59" s="20" t="s">
        <v>151</v>
      </c>
      <c r="D59" s="15" t="s">
        <v>222</v>
      </c>
      <c r="E59" s="21" t="s">
        <v>161</v>
      </c>
      <c r="F59" s="22">
        <v>20.284736</v>
      </c>
      <c r="G59" s="22"/>
      <c r="H59" s="22"/>
      <c r="I59" s="22"/>
      <c r="J59" s="22"/>
      <c r="K59" s="22">
        <v>20.284736</v>
      </c>
      <c r="L59" s="22"/>
      <c r="M59" s="22"/>
      <c r="N59" s="22"/>
      <c r="O59" s="22"/>
      <c r="P59" s="22"/>
      <c r="Q59" s="22"/>
      <c r="R59" s="22"/>
      <c r="S59" s="22"/>
      <c r="T59" s="22"/>
    </row>
    <row r="60" ht="26.05" customHeight="1" spans="1:20">
      <c r="A60" s="20" t="s">
        <v>165</v>
      </c>
      <c r="B60" s="20" t="s">
        <v>150</v>
      </c>
      <c r="C60" s="20" t="s">
        <v>177</v>
      </c>
      <c r="D60" s="15" t="s">
        <v>222</v>
      </c>
      <c r="E60" s="21" t="s">
        <v>183</v>
      </c>
      <c r="F60" s="22">
        <v>8.731564</v>
      </c>
      <c r="G60" s="22"/>
      <c r="H60" s="22"/>
      <c r="I60" s="22"/>
      <c r="J60" s="22"/>
      <c r="K60" s="22">
        <v>8.731564</v>
      </c>
      <c r="L60" s="22"/>
      <c r="M60" s="22"/>
      <c r="N60" s="22"/>
      <c r="O60" s="22"/>
      <c r="P60" s="22"/>
      <c r="Q60" s="22"/>
      <c r="R60" s="22"/>
      <c r="S60" s="22"/>
      <c r="T60" s="22"/>
    </row>
    <row r="61" ht="26.05" customHeight="1" spans="1:20">
      <c r="A61" s="20" t="s">
        <v>165</v>
      </c>
      <c r="B61" s="20" t="s">
        <v>150</v>
      </c>
      <c r="C61" s="20" t="s">
        <v>156</v>
      </c>
      <c r="D61" s="15" t="s">
        <v>222</v>
      </c>
      <c r="E61" s="21" t="s">
        <v>170</v>
      </c>
      <c r="F61" s="22">
        <v>4.014512</v>
      </c>
      <c r="G61" s="22"/>
      <c r="H61" s="22"/>
      <c r="I61" s="22"/>
      <c r="J61" s="22"/>
      <c r="K61" s="22">
        <v>4.014512</v>
      </c>
      <c r="L61" s="22"/>
      <c r="M61" s="22"/>
      <c r="N61" s="22"/>
      <c r="O61" s="22"/>
      <c r="P61" s="22"/>
      <c r="Q61" s="22"/>
      <c r="R61" s="22"/>
      <c r="S61" s="22"/>
      <c r="T61" s="22"/>
    </row>
    <row r="62" ht="26.05" customHeight="1" spans="1:20">
      <c r="A62" s="20" t="s">
        <v>176</v>
      </c>
      <c r="B62" s="20" t="s">
        <v>177</v>
      </c>
      <c r="C62" s="20" t="s">
        <v>166</v>
      </c>
      <c r="D62" s="15" t="s">
        <v>222</v>
      </c>
      <c r="E62" s="21" t="s">
        <v>179</v>
      </c>
      <c r="F62" s="22">
        <v>15.213552</v>
      </c>
      <c r="G62" s="22"/>
      <c r="H62" s="22"/>
      <c r="I62" s="22"/>
      <c r="J62" s="22"/>
      <c r="K62" s="22">
        <v>15.213552</v>
      </c>
      <c r="L62" s="22"/>
      <c r="M62" s="22"/>
      <c r="N62" s="22"/>
      <c r="O62" s="22"/>
      <c r="P62" s="22"/>
      <c r="Q62" s="22"/>
      <c r="R62" s="22"/>
      <c r="S62" s="22"/>
      <c r="T62" s="22"/>
    </row>
    <row r="63" ht="26.05" customHeight="1" spans="1:20">
      <c r="A63" s="19"/>
      <c r="B63" s="19"/>
      <c r="C63" s="19"/>
      <c r="D63" s="16" t="s">
        <v>119</v>
      </c>
      <c r="E63" s="16" t="s">
        <v>120</v>
      </c>
      <c r="F63" s="40">
        <v>3900.95</v>
      </c>
      <c r="G63" s="40"/>
      <c r="H63" s="40"/>
      <c r="I63" s="40"/>
      <c r="J63" s="40"/>
      <c r="K63" s="40">
        <v>1406.72</v>
      </c>
      <c r="L63" s="40">
        <v>118</v>
      </c>
      <c r="M63" s="40"/>
      <c r="N63" s="40"/>
      <c r="O63" s="40">
        <v>73.23</v>
      </c>
      <c r="P63" s="40"/>
      <c r="Q63" s="40"/>
      <c r="R63" s="40"/>
      <c r="S63" s="40"/>
      <c r="T63" s="40">
        <v>2303</v>
      </c>
    </row>
    <row r="64" ht="26.05" customHeight="1" spans="1:20">
      <c r="A64" s="20" t="s">
        <v>173</v>
      </c>
      <c r="B64" s="20" t="s">
        <v>166</v>
      </c>
      <c r="C64" s="20" t="s">
        <v>155</v>
      </c>
      <c r="D64" s="15" t="s">
        <v>223</v>
      </c>
      <c r="E64" s="21" t="s">
        <v>185</v>
      </c>
      <c r="F64" s="22">
        <v>3731.91</v>
      </c>
      <c r="G64" s="22"/>
      <c r="H64" s="22"/>
      <c r="I64" s="22"/>
      <c r="J64" s="22"/>
      <c r="K64" s="22">
        <v>1237.68</v>
      </c>
      <c r="L64" s="22">
        <v>118</v>
      </c>
      <c r="M64" s="22"/>
      <c r="N64" s="22"/>
      <c r="O64" s="22">
        <v>73.23</v>
      </c>
      <c r="P64" s="22"/>
      <c r="Q64" s="22"/>
      <c r="R64" s="22"/>
      <c r="S64" s="22"/>
      <c r="T64" s="22">
        <v>2303</v>
      </c>
    </row>
    <row r="65" ht="26.05" customHeight="1" spans="1:20">
      <c r="A65" s="20" t="s">
        <v>159</v>
      </c>
      <c r="B65" s="20" t="s">
        <v>151</v>
      </c>
      <c r="C65" s="20" t="s">
        <v>151</v>
      </c>
      <c r="D65" s="15" t="s">
        <v>223</v>
      </c>
      <c r="E65" s="21" t="s">
        <v>161</v>
      </c>
      <c r="F65" s="22">
        <v>50.35</v>
      </c>
      <c r="G65" s="22"/>
      <c r="H65" s="22"/>
      <c r="I65" s="22"/>
      <c r="J65" s="22"/>
      <c r="K65" s="22">
        <v>50.35</v>
      </c>
      <c r="L65" s="22"/>
      <c r="M65" s="22"/>
      <c r="N65" s="22"/>
      <c r="O65" s="22"/>
      <c r="P65" s="22"/>
      <c r="Q65" s="22"/>
      <c r="R65" s="22"/>
      <c r="S65" s="22"/>
      <c r="T65" s="22"/>
    </row>
    <row r="66" ht="26.05" customHeight="1" spans="1:20">
      <c r="A66" s="20" t="s">
        <v>159</v>
      </c>
      <c r="B66" s="20" t="s">
        <v>151</v>
      </c>
      <c r="C66" s="20" t="s">
        <v>155</v>
      </c>
      <c r="D66" s="15" t="s">
        <v>223</v>
      </c>
      <c r="E66" s="21" t="s">
        <v>194</v>
      </c>
      <c r="F66" s="22">
        <v>25.18</v>
      </c>
      <c r="G66" s="22"/>
      <c r="H66" s="22"/>
      <c r="I66" s="22"/>
      <c r="J66" s="22"/>
      <c r="K66" s="22">
        <v>25.18</v>
      </c>
      <c r="L66" s="22"/>
      <c r="M66" s="22"/>
      <c r="N66" s="22"/>
      <c r="O66" s="22"/>
      <c r="P66" s="22"/>
      <c r="Q66" s="22"/>
      <c r="R66" s="22"/>
      <c r="S66" s="22"/>
      <c r="T66" s="22"/>
    </row>
    <row r="67" ht="26.05" customHeight="1" spans="1:20">
      <c r="A67" s="20" t="s">
        <v>159</v>
      </c>
      <c r="B67" s="20" t="s">
        <v>162</v>
      </c>
      <c r="C67" s="20" t="s">
        <v>162</v>
      </c>
      <c r="D67" s="15" t="s">
        <v>223</v>
      </c>
      <c r="E67" s="21" t="s">
        <v>181</v>
      </c>
      <c r="F67" s="22">
        <v>8.18</v>
      </c>
      <c r="G67" s="22"/>
      <c r="H67" s="22"/>
      <c r="I67" s="22"/>
      <c r="J67" s="22"/>
      <c r="K67" s="22">
        <v>8.18</v>
      </c>
      <c r="L67" s="22"/>
      <c r="M67" s="22"/>
      <c r="N67" s="22"/>
      <c r="O67" s="22"/>
      <c r="P67" s="22"/>
      <c r="Q67" s="22"/>
      <c r="R67" s="22"/>
      <c r="S67" s="22"/>
      <c r="T67" s="22"/>
    </row>
    <row r="68" ht="26.05" customHeight="1" spans="1:20">
      <c r="A68" s="20" t="s">
        <v>165</v>
      </c>
      <c r="B68" s="20" t="s">
        <v>150</v>
      </c>
      <c r="C68" s="20" t="s">
        <v>177</v>
      </c>
      <c r="D68" s="15" t="s">
        <v>223</v>
      </c>
      <c r="E68" s="21" t="s">
        <v>183</v>
      </c>
      <c r="F68" s="22">
        <v>39.97</v>
      </c>
      <c r="G68" s="22"/>
      <c r="H68" s="22"/>
      <c r="I68" s="22"/>
      <c r="J68" s="22"/>
      <c r="K68" s="22">
        <v>39.97</v>
      </c>
      <c r="L68" s="22"/>
      <c r="M68" s="22"/>
      <c r="N68" s="22"/>
      <c r="O68" s="22"/>
      <c r="P68" s="22"/>
      <c r="Q68" s="22"/>
      <c r="R68" s="22"/>
      <c r="S68" s="22"/>
      <c r="T68" s="22"/>
    </row>
    <row r="69" ht="26.05" customHeight="1" spans="1:20">
      <c r="A69" s="20" t="s">
        <v>176</v>
      </c>
      <c r="B69" s="20" t="s">
        <v>177</v>
      </c>
      <c r="C69" s="20" t="s">
        <v>166</v>
      </c>
      <c r="D69" s="15" t="s">
        <v>223</v>
      </c>
      <c r="E69" s="21" t="s">
        <v>179</v>
      </c>
      <c r="F69" s="22">
        <v>45.36</v>
      </c>
      <c r="G69" s="22"/>
      <c r="H69" s="22"/>
      <c r="I69" s="22"/>
      <c r="J69" s="22"/>
      <c r="K69" s="22">
        <v>45.36</v>
      </c>
      <c r="L69" s="22"/>
      <c r="M69" s="22"/>
      <c r="N69" s="22"/>
      <c r="O69" s="22"/>
      <c r="P69" s="22"/>
      <c r="Q69" s="22"/>
      <c r="R69" s="22"/>
      <c r="S69" s="22"/>
      <c r="T69" s="22"/>
    </row>
    <row r="70" ht="26.05" customHeight="1" spans="1:20">
      <c r="A70" s="19"/>
      <c r="B70" s="19"/>
      <c r="C70" s="19"/>
      <c r="D70" s="16" t="s">
        <v>121</v>
      </c>
      <c r="E70" s="16" t="s">
        <v>122</v>
      </c>
      <c r="F70" s="40">
        <v>196.412241</v>
      </c>
      <c r="G70" s="40"/>
      <c r="H70" s="40"/>
      <c r="I70" s="40"/>
      <c r="J70" s="40"/>
      <c r="K70" s="40">
        <v>188.994816</v>
      </c>
      <c r="L70" s="40"/>
      <c r="M70" s="40"/>
      <c r="N70" s="40"/>
      <c r="O70" s="40">
        <v>7.417425</v>
      </c>
      <c r="P70" s="40"/>
      <c r="Q70" s="40"/>
      <c r="R70" s="40"/>
      <c r="S70" s="40"/>
      <c r="T70" s="40"/>
    </row>
    <row r="71" ht="26.05" customHeight="1" spans="1:20">
      <c r="A71" s="20" t="s">
        <v>159</v>
      </c>
      <c r="B71" s="20" t="s">
        <v>151</v>
      </c>
      <c r="C71" s="20" t="s">
        <v>162</v>
      </c>
      <c r="D71" s="15" t="s">
        <v>224</v>
      </c>
      <c r="E71" s="21" t="s">
        <v>164</v>
      </c>
      <c r="F71" s="22">
        <v>1.253379</v>
      </c>
      <c r="G71" s="22"/>
      <c r="H71" s="22"/>
      <c r="I71" s="22"/>
      <c r="J71" s="22"/>
      <c r="K71" s="22"/>
      <c r="L71" s="22"/>
      <c r="M71" s="22"/>
      <c r="N71" s="22"/>
      <c r="O71" s="22">
        <v>1.253379</v>
      </c>
      <c r="P71" s="22"/>
      <c r="Q71" s="22"/>
      <c r="R71" s="22"/>
      <c r="S71" s="22"/>
      <c r="T71" s="22"/>
    </row>
    <row r="72" ht="26.05" customHeight="1" spans="1:20">
      <c r="A72" s="20" t="s">
        <v>165</v>
      </c>
      <c r="B72" s="20" t="s">
        <v>150</v>
      </c>
      <c r="C72" s="20" t="s">
        <v>162</v>
      </c>
      <c r="D72" s="15" t="s">
        <v>224</v>
      </c>
      <c r="E72" s="21" t="s">
        <v>172</v>
      </c>
      <c r="F72" s="22">
        <v>1.280046</v>
      </c>
      <c r="G72" s="22"/>
      <c r="H72" s="22"/>
      <c r="I72" s="22"/>
      <c r="J72" s="22"/>
      <c r="K72" s="22"/>
      <c r="L72" s="22"/>
      <c r="M72" s="22"/>
      <c r="N72" s="22"/>
      <c r="O72" s="22">
        <v>1.280046</v>
      </c>
      <c r="P72" s="22"/>
      <c r="Q72" s="22"/>
      <c r="R72" s="22"/>
      <c r="S72" s="22"/>
      <c r="T72" s="22"/>
    </row>
    <row r="73" ht="26.05" customHeight="1" spans="1:20">
      <c r="A73" s="20" t="s">
        <v>173</v>
      </c>
      <c r="B73" s="20" t="s">
        <v>166</v>
      </c>
      <c r="C73" s="20" t="s">
        <v>190</v>
      </c>
      <c r="D73" s="15" t="s">
        <v>224</v>
      </c>
      <c r="E73" s="21" t="s">
        <v>192</v>
      </c>
      <c r="F73" s="22">
        <v>162.381623</v>
      </c>
      <c r="G73" s="22"/>
      <c r="H73" s="22"/>
      <c r="I73" s="22"/>
      <c r="J73" s="22"/>
      <c r="K73" s="22">
        <v>157.497623</v>
      </c>
      <c r="L73" s="22"/>
      <c r="M73" s="22"/>
      <c r="N73" s="22"/>
      <c r="O73" s="22">
        <v>4.884</v>
      </c>
      <c r="P73" s="22"/>
      <c r="Q73" s="22"/>
      <c r="R73" s="22"/>
      <c r="S73" s="22"/>
      <c r="T73" s="22"/>
    </row>
    <row r="74" ht="26.05" customHeight="1" spans="1:20">
      <c r="A74" s="20" t="s">
        <v>159</v>
      </c>
      <c r="B74" s="20" t="s">
        <v>151</v>
      </c>
      <c r="C74" s="20" t="s">
        <v>151</v>
      </c>
      <c r="D74" s="15" t="s">
        <v>224</v>
      </c>
      <c r="E74" s="21" t="s">
        <v>161</v>
      </c>
      <c r="F74" s="22">
        <v>13.041216</v>
      </c>
      <c r="G74" s="22"/>
      <c r="H74" s="22"/>
      <c r="I74" s="22"/>
      <c r="J74" s="22"/>
      <c r="K74" s="22">
        <v>13.041216</v>
      </c>
      <c r="L74" s="22"/>
      <c r="M74" s="22"/>
      <c r="N74" s="22"/>
      <c r="O74" s="22"/>
      <c r="P74" s="22"/>
      <c r="Q74" s="22"/>
      <c r="R74" s="22"/>
      <c r="S74" s="22"/>
      <c r="T74" s="22"/>
    </row>
    <row r="75" ht="26.05" customHeight="1" spans="1:20">
      <c r="A75" s="20" t="s">
        <v>165</v>
      </c>
      <c r="B75" s="20" t="s">
        <v>150</v>
      </c>
      <c r="C75" s="20" t="s">
        <v>177</v>
      </c>
      <c r="D75" s="15" t="s">
        <v>224</v>
      </c>
      <c r="E75" s="21" t="s">
        <v>183</v>
      </c>
      <c r="F75" s="22">
        <v>5.942761</v>
      </c>
      <c r="G75" s="22"/>
      <c r="H75" s="22"/>
      <c r="I75" s="22"/>
      <c r="J75" s="22"/>
      <c r="K75" s="22">
        <v>5.942761</v>
      </c>
      <c r="L75" s="22"/>
      <c r="M75" s="22"/>
      <c r="N75" s="22"/>
      <c r="O75" s="22"/>
      <c r="P75" s="22"/>
      <c r="Q75" s="22"/>
      <c r="R75" s="22"/>
      <c r="S75" s="22"/>
      <c r="T75" s="22"/>
    </row>
    <row r="76" ht="26.05" customHeight="1" spans="1:20">
      <c r="A76" s="20" t="s">
        <v>165</v>
      </c>
      <c r="B76" s="20" t="s">
        <v>150</v>
      </c>
      <c r="C76" s="20" t="s">
        <v>156</v>
      </c>
      <c r="D76" s="15" t="s">
        <v>224</v>
      </c>
      <c r="E76" s="21" t="s">
        <v>170</v>
      </c>
      <c r="F76" s="22">
        <v>2.732304</v>
      </c>
      <c r="G76" s="22"/>
      <c r="H76" s="22"/>
      <c r="I76" s="22"/>
      <c r="J76" s="22"/>
      <c r="K76" s="22">
        <v>2.732304</v>
      </c>
      <c r="L76" s="22"/>
      <c r="M76" s="22"/>
      <c r="N76" s="22"/>
      <c r="O76" s="22"/>
      <c r="P76" s="22"/>
      <c r="Q76" s="22"/>
      <c r="R76" s="22"/>
      <c r="S76" s="22"/>
      <c r="T76" s="22"/>
    </row>
    <row r="77" ht="26.05" customHeight="1" spans="1:20">
      <c r="A77" s="20" t="s">
        <v>176</v>
      </c>
      <c r="B77" s="20" t="s">
        <v>177</v>
      </c>
      <c r="C77" s="20" t="s">
        <v>166</v>
      </c>
      <c r="D77" s="15" t="s">
        <v>224</v>
      </c>
      <c r="E77" s="21" t="s">
        <v>179</v>
      </c>
      <c r="F77" s="22">
        <v>9.780912</v>
      </c>
      <c r="G77" s="22"/>
      <c r="H77" s="22"/>
      <c r="I77" s="22"/>
      <c r="J77" s="22"/>
      <c r="K77" s="22">
        <v>9.780912</v>
      </c>
      <c r="L77" s="22"/>
      <c r="M77" s="22"/>
      <c r="N77" s="22"/>
      <c r="O77" s="22"/>
      <c r="P77" s="22"/>
      <c r="Q77" s="22"/>
      <c r="R77" s="22"/>
      <c r="S77" s="22"/>
      <c r="T77" s="22"/>
    </row>
    <row r="78" ht="26.05" customHeight="1" spans="1:20">
      <c r="A78" s="19"/>
      <c r="B78" s="19"/>
      <c r="C78" s="19"/>
      <c r="D78" s="16" t="s">
        <v>123</v>
      </c>
      <c r="E78" s="16" t="s">
        <v>124</v>
      </c>
      <c r="F78" s="40">
        <v>291.226051</v>
      </c>
      <c r="G78" s="40">
        <v>172.034546</v>
      </c>
      <c r="H78" s="40">
        <v>34.118544</v>
      </c>
      <c r="I78" s="40"/>
      <c r="J78" s="40"/>
      <c r="K78" s="40">
        <v>50</v>
      </c>
      <c r="L78" s="40"/>
      <c r="M78" s="40"/>
      <c r="N78" s="40"/>
      <c r="O78" s="40">
        <v>35.072961</v>
      </c>
      <c r="P78" s="40"/>
      <c r="Q78" s="40"/>
      <c r="R78" s="40"/>
      <c r="S78" s="40"/>
      <c r="T78" s="40"/>
    </row>
    <row r="79" ht="26.05" customHeight="1" spans="1:20">
      <c r="A79" s="20" t="s">
        <v>159</v>
      </c>
      <c r="B79" s="20" t="s">
        <v>151</v>
      </c>
      <c r="C79" s="20" t="s">
        <v>162</v>
      </c>
      <c r="D79" s="15" t="s">
        <v>225</v>
      </c>
      <c r="E79" s="21" t="s">
        <v>164</v>
      </c>
      <c r="F79" s="22">
        <v>5.460391</v>
      </c>
      <c r="G79" s="22"/>
      <c r="H79" s="22"/>
      <c r="I79" s="22"/>
      <c r="J79" s="22"/>
      <c r="K79" s="22"/>
      <c r="L79" s="22"/>
      <c r="M79" s="22"/>
      <c r="N79" s="22"/>
      <c r="O79" s="22">
        <v>5.460391</v>
      </c>
      <c r="P79" s="22"/>
      <c r="Q79" s="22"/>
      <c r="R79" s="22"/>
      <c r="S79" s="22"/>
      <c r="T79" s="22"/>
    </row>
    <row r="80" ht="26.05" customHeight="1" spans="1:20">
      <c r="A80" s="20" t="s">
        <v>165</v>
      </c>
      <c r="B80" s="20" t="s">
        <v>150</v>
      </c>
      <c r="C80" s="20" t="s">
        <v>162</v>
      </c>
      <c r="D80" s="15" t="s">
        <v>225</v>
      </c>
      <c r="E80" s="21" t="s">
        <v>172</v>
      </c>
      <c r="F80" s="22">
        <v>5.57657</v>
      </c>
      <c r="G80" s="22"/>
      <c r="H80" s="22"/>
      <c r="I80" s="22"/>
      <c r="J80" s="22"/>
      <c r="K80" s="22"/>
      <c r="L80" s="22"/>
      <c r="M80" s="22"/>
      <c r="N80" s="22"/>
      <c r="O80" s="22">
        <v>5.57657</v>
      </c>
      <c r="P80" s="22"/>
      <c r="Q80" s="22"/>
      <c r="R80" s="22"/>
      <c r="S80" s="22"/>
      <c r="T80" s="22"/>
    </row>
    <row r="81" ht="26.05" customHeight="1" spans="1:20">
      <c r="A81" s="20" t="s">
        <v>173</v>
      </c>
      <c r="B81" s="20" t="s">
        <v>166</v>
      </c>
      <c r="C81" s="20" t="s">
        <v>190</v>
      </c>
      <c r="D81" s="15" t="s">
        <v>225</v>
      </c>
      <c r="E81" s="21" t="s">
        <v>192</v>
      </c>
      <c r="F81" s="22">
        <v>232.049744</v>
      </c>
      <c r="G81" s="22">
        <v>123.8952</v>
      </c>
      <c r="H81" s="22">
        <v>34.118544</v>
      </c>
      <c r="I81" s="22"/>
      <c r="J81" s="22"/>
      <c r="K81" s="22">
        <v>50</v>
      </c>
      <c r="L81" s="22"/>
      <c r="M81" s="22"/>
      <c r="N81" s="22"/>
      <c r="O81" s="22">
        <v>24.036</v>
      </c>
      <c r="P81" s="22"/>
      <c r="Q81" s="22"/>
      <c r="R81" s="22"/>
      <c r="S81" s="22"/>
      <c r="T81" s="22"/>
    </row>
    <row r="82" ht="26.05" customHeight="1" spans="1:20">
      <c r="A82" s="20" t="s">
        <v>159</v>
      </c>
      <c r="B82" s="20" t="s">
        <v>151</v>
      </c>
      <c r="C82" s="20" t="s">
        <v>151</v>
      </c>
      <c r="D82" s="15" t="s">
        <v>225</v>
      </c>
      <c r="E82" s="21" t="s">
        <v>161</v>
      </c>
      <c r="F82" s="22">
        <v>19.823232</v>
      </c>
      <c r="G82" s="22">
        <v>19.823232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ht="26.05" customHeight="1" spans="1:20">
      <c r="A83" s="20" t="s">
        <v>165</v>
      </c>
      <c r="B83" s="20" t="s">
        <v>150</v>
      </c>
      <c r="C83" s="20" t="s">
        <v>177</v>
      </c>
      <c r="D83" s="15" t="s">
        <v>225</v>
      </c>
      <c r="E83" s="21" t="s">
        <v>183</v>
      </c>
      <c r="F83" s="22">
        <v>9.212882</v>
      </c>
      <c r="G83" s="22">
        <v>9.212882</v>
      </c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ht="26.05" customHeight="1" spans="1:20">
      <c r="A84" s="20" t="s">
        <v>165</v>
      </c>
      <c r="B84" s="20" t="s">
        <v>150</v>
      </c>
      <c r="C84" s="20" t="s">
        <v>156</v>
      </c>
      <c r="D84" s="15" t="s">
        <v>225</v>
      </c>
      <c r="E84" s="21" t="s">
        <v>170</v>
      </c>
      <c r="F84" s="22">
        <v>4.235808</v>
      </c>
      <c r="G84" s="22">
        <v>4.235808</v>
      </c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ht="26.05" customHeight="1" spans="1:20">
      <c r="A85" s="20" t="s">
        <v>176</v>
      </c>
      <c r="B85" s="20" t="s">
        <v>177</v>
      </c>
      <c r="C85" s="20" t="s">
        <v>166</v>
      </c>
      <c r="D85" s="15" t="s">
        <v>225</v>
      </c>
      <c r="E85" s="21" t="s">
        <v>179</v>
      </c>
      <c r="F85" s="22">
        <v>14.867424</v>
      </c>
      <c r="G85" s="22">
        <v>14.867424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ht="26.05" customHeight="1" spans="1:20">
      <c r="A86" s="19"/>
      <c r="B86" s="19"/>
      <c r="C86" s="19"/>
      <c r="D86" s="16" t="s">
        <v>125</v>
      </c>
      <c r="E86" s="16" t="s">
        <v>126</v>
      </c>
      <c r="F86" s="40">
        <v>179.056283</v>
      </c>
      <c r="G86" s="40">
        <v>131.144963</v>
      </c>
      <c r="H86" s="40">
        <v>45.127937</v>
      </c>
      <c r="I86" s="40"/>
      <c r="J86" s="40"/>
      <c r="K86" s="40"/>
      <c r="L86" s="40"/>
      <c r="M86" s="40"/>
      <c r="N86" s="40"/>
      <c r="O86" s="40">
        <v>2.783383</v>
      </c>
      <c r="P86" s="40"/>
      <c r="Q86" s="40"/>
      <c r="R86" s="40"/>
      <c r="S86" s="40"/>
      <c r="T86" s="40"/>
    </row>
    <row r="87" ht="26.05" customHeight="1" spans="1:20">
      <c r="A87" s="20" t="s">
        <v>159</v>
      </c>
      <c r="B87" s="20" t="s">
        <v>151</v>
      </c>
      <c r="C87" s="20" t="s">
        <v>162</v>
      </c>
      <c r="D87" s="15" t="s">
        <v>226</v>
      </c>
      <c r="E87" s="21" t="s">
        <v>164</v>
      </c>
      <c r="F87" s="22">
        <v>0.391526</v>
      </c>
      <c r="G87" s="22"/>
      <c r="H87" s="22"/>
      <c r="I87" s="22"/>
      <c r="J87" s="22"/>
      <c r="K87" s="22"/>
      <c r="L87" s="22"/>
      <c r="M87" s="22"/>
      <c r="N87" s="22"/>
      <c r="O87" s="22">
        <v>0.391526</v>
      </c>
      <c r="P87" s="22"/>
      <c r="Q87" s="22"/>
      <c r="R87" s="22"/>
      <c r="S87" s="22"/>
      <c r="T87" s="22"/>
    </row>
    <row r="88" ht="26.05" customHeight="1" spans="1:20">
      <c r="A88" s="20" t="s">
        <v>165</v>
      </c>
      <c r="B88" s="20" t="s">
        <v>150</v>
      </c>
      <c r="C88" s="20" t="s">
        <v>162</v>
      </c>
      <c r="D88" s="15" t="s">
        <v>226</v>
      </c>
      <c r="E88" s="21" t="s">
        <v>172</v>
      </c>
      <c r="F88" s="22">
        <v>0.399857</v>
      </c>
      <c r="G88" s="22"/>
      <c r="H88" s="22"/>
      <c r="I88" s="22"/>
      <c r="J88" s="22"/>
      <c r="K88" s="22"/>
      <c r="L88" s="22"/>
      <c r="M88" s="22"/>
      <c r="N88" s="22"/>
      <c r="O88" s="22">
        <v>0.399857</v>
      </c>
      <c r="P88" s="22"/>
      <c r="Q88" s="22"/>
      <c r="R88" s="22"/>
      <c r="S88" s="22"/>
      <c r="T88" s="22"/>
    </row>
    <row r="89" ht="26.05" customHeight="1" spans="1:20">
      <c r="A89" s="20" t="s">
        <v>173</v>
      </c>
      <c r="B89" s="20" t="s">
        <v>166</v>
      </c>
      <c r="C89" s="20" t="s">
        <v>162</v>
      </c>
      <c r="D89" s="15" t="s">
        <v>226</v>
      </c>
      <c r="E89" s="21" t="s">
        <v>187</v>
      </c>
      <c r="F89" s="22">
        <v>141.520337</v>
      </c>
      <c r="G89" s="22">
        <v>94.4004</v>
      </c>
      <c r="H89" s="22">
        <v>45.127937</v>
      </c>
      <c r="I89" s="22"/>
      <c r="J89" s="22"/>
      <c r="K89" s="22"/>
      <c r="L89" s="22"/>
      <c r="M89" s="22"/>
      <c r="N89" s="22"/>
      <c r="O89" s="22">
        <v>1.992</v>
      </c>
      <c r="P89" s="22"/>
      <c r="Q89" s="22"/>
      <c r="R89" s="22"/>
      <c r="S89" s="22"/>
      <c r="T89" s="22"/>
    </row>
    <row r="90" ht="26.05" customHeight="1" spans="1:20">
      <c r="A90" s="20" t="s">
        <v>159</v>
      </c>
      <c r="B90" s="20" t="s">
        <v>151</v>
      </c>
      <c r="C90" s="20" t="s">
        <v>151</v>
      </c>
      <c r="D90" s="15" t="s">
        <v>226</v>
      </c>
      <c r="E90" s="21" t="s">
        <v>161</v>
      </c>
      <c r="F90" s="22">
        <v>15.104064</v>
      </c>
      <c r="G90" s="22">
        <v>15.104064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ht="26.05" customHeight="1" spans="1:20">
      <c r="A91" s="20" t="s">
        <v>165</v>
      </c>
      <c r="B91" s="20" t="s">
        <v>150</v>
      </c>
      <c r="C91" s="20" t="s">
        <v>177</v>
      </c>
      <c r="D91" s="15" t="s">
        <v>226</v>
      </c>
      <c r="E91" s="21" t="s">
        <v>183</v>
      </c>
      <c r="F91" s="22">
        <v>7.064435</v>
      </c>
      <c r="G91" s="22">
        <v>7.064435</v>
      </c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ht="26.05" customHeight="1" spans="1:20">
      <c r="A92" s="20" t="s">
        <v>165</v>
      </c>
      <c r="B92" s="20" t="s">
        <v>150</v>
      </c>
      <c r="C92" s="20" t="s">
        <v>156</v>
      </c>
      <c r="D92" s="15" t="s">
        <v>226</v>
      </c>
      <c r="E92" s="21" t="s">
        <v>170</v>
      </c>
      <c r="F92" s="22">
        <v>3.248016</v>
      </c>
      <c r="G92" s="22">
        <v>3.248016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ht="26.05" customHeight="1" spans="1:20">
      <c r="A93" s="20" t="s">
        <v>176</v>
      </c>
      <c r="B93" s="20" t="s">
        <v>177</v>
      </c>
      <c r="C93" s="20" t="s">
        <v>166</v>
      </c>
      <c r="D93" s="15" t="s">
        <v>226</v>
      </c>
      <c r="E93" s="21" t="s">
        <v>179</v>
      </c>
      <c r="F93" s="22">
        <v>11.328048</v>
      </c>
      <c r="G93" s="22">
        <v>11.328048</v>
      </c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ht="26.05" customHeight="1" spans="1:20">
      <c r="A94" s="19"/>
      <c r="B94" s="19"/>
      <c r="C94" s="19"/>
      <c r="D94" s="16" t="s">
        <v>127</v>
      </c>
      <c r="E94" s="16" t="s">
        <v>128</v>
      </c>
      <c r="F94" s="40">
        <v>337.05</v>
      </c>
      <c r="G94" s="40"/>
      <c r="H94" s="40"/>
      <c r="I94" s="40"/>
      <c r="J94" s="40"/>
      <c r="K94" s="40">
        <v>337.05</v>
      </c>
      <c r="L94" s="40"/>
      <c r="M94" s="40"/>
      <c r="N94" s="40"/>
      <c r="O94" s="40"/>
      <c r="P94" s="40"/>
      <c r="Q94" s="40"/>
      <c r="R94" s="40"/>
      <c r="S94" s="40"/>
      <c r="T94" s="40"/>
    </row>
    <row r="95" ht="26.05" customHeight="1" spans="1:20">
      <c r="A95" s="20" t="s">
        <v>173</v>
      </c>
      <c r="B95" s="20" t="s">
        <v>166</v>
      </c>
      <c r="C95" s="20" t="s">
        <v>162</v>
      </c>
      <c r="D95" s="15" t="s">
        <v>227</v>
      </c>
      <c r="E95" s="21" t="s">
        <v>187</v>
      </c>
      <c r="F95" s="22">
        <v>0.05</v>
      </c>
      <c r="G95" s="22"/>
      <c r="H95" s="22"/>
      <c r="I95" s="22"/>
      <c r="J95" s="22"/>
      <c r="K95" s="22">
        <v>0.05</v>
      </c>
      <c r="L95" s="22"/>
      <c r="M95" s="22"/>
      <c r="N95" s="22"/>
      <c r="O95" s="22"/>
      <c r="P95" s="22"/>
      <c r="Q95" s="22"/>
      <c r="R95" s="22"/>
      <c r="S95" s="22"/>
      <c r="T95" s="22"/>
    </row>
    <row r="96" ht="26.05" customHeight="1" spans="1:20">
      <c r="A96" s="20" t="s">
        <v>159</v>
      </c>
      <c r="B96" s="20" t="s">
        <v>151</v>
      </c>
      <c r="C96" s="20" t="s">
        <v>151</v>
      </c>
      <c r="D96" s="15" t="s">
        <v>227</v>
      </c>
      <c r="E96" s="21" t="s">
        <v>161</v>
      </c>
      <c r="F96" s="22">
        <v>18</v>
      </c>
      <c r="G96" s="22"/>
      <c r="H96" s="22"/>
      <c r="I96" s="22"/>
      <c r="J96" s="22"/>
      <c r="K96" s="22">
        <v>18</v>
      </c>
      <c r="L96" s="22"/>
      <c r="M96" s="22"/>
      <c r="N96" s="22"/>
      <c r="O96" s="22"/>
      <c r="P96" s="22"/>
      <c r="Q96" s="22"/>
      <c r="R96" s="22"/>
      <c r="S96" s="22"/>
      <c r="T96" s="22"/>
    </row>
    <row r="97" ht="26.05" customHeight="1" spans="1:20">
      <c r="A97" s="20" t="s">
        <v>165</v>
      </c>
      <c r="B97" s="20" t="s">
        <v>150</v>
      </c>
      <c r="C97" s="20" t="s">
        <v>177</v>
      </c>
      <c r="D97" s="15" t="s">
        <v>227</v>
      </c>
      <c r="E97" s="21" t="s">
        <v>183</v>
      </c>
      <c r="F97" s="22">
        <v>8</v>
      </c>
      <c r="G97" s="22"/>
      <c r="H97" s="22"/>
      <c r="I97" s="22"/>
      <c r="J97" s="22"/>
      <c r="K97" s="22">
        <v>8</v>
      </c>
      <c r="L97" s="22"/>
      <c r="M97" s="22"/>
      <c r="N97" s="22"/>
      <c r="O97" s="22"/>
      <c r="P97" s="22"/>
      <c r="Q97" s="22"/>
      <c r="R97" s="22"/>
      <c r="S97" s="22"/>
      <c r="T97" s="22"/>
    </row>
    <row r="98" ht="26.05" customHeight="1" spans="1:20">
      <c r="A98" s="20" t="s">
        <v>165</v>
      </c>
      <c r="B98" s="20" t="s">
        <v>150</v>
      </c>
      <c r="C98" s="20" t="s">
        <v>156</v>
      </c>
      <c r="D98" s="15" t="s">
        <v>227</v>
      </c>
      <c r="E98" s="21" t="s">
        <v>170</v>
      </c>
      <c r="F98" s="22">
        <v>5</v>
      </c>
      <c r="G98" s="22"/>
      <c r="H98" s="22"/>
      <c r="I98" s="22"/>
      <c r="J98" s="22"/>
      <c r="K98" s="22">
        <v>5</v>
      </c>
      <c r="L98" s="22"/>
      <c r="M98" s="22"/>
      <c r="N98" s="22"/>
      <c r="O98" s="22"/>
      <c r="P98" s="22"/>
      <c r="Q98" s="22"/>
      <c r="R98" s="22"/>
      <c r="S98" s="22"/>
      <c r="T98" s="22"/>
    </row>
    <row r="99" ht="26.05" customHeight="1" spans="1:20">
      <c r="A99" s="20" t="s">
        <v>173</v>
      </c>
      <c r="B99" s="20" t="s">
        <v>166</v>
      </c>
      <c r="C99" s="20" t="s">
        <v>190</v>
      </c>
      <c r="D99" s="15" t="s">
        <v>227</v>
      </c>
      <c r="E99" s="21" t="s">
        <v>192</v>
      </c>
      <c r="F99" s="22">
        <v>285</v>
      </c>
      <c r="G99" s="22"/>
      <c r="H99" s="22"/>
      <c r="I99" s="22"/>
      <c r="J99" s="22"/>
      <c r="K99" s="22">
        <v>285</v>
      </c>
      <c r="L99" s="22"/>
      <c r="M99" s="22"/>
      <c r="N99" s="22"/>
      <c r="O99" s="22"/>
      <c r="P99" s="22"/>
      <c r="Q99" s="22"/>
      <c r="R99" s="22"/>
      <c r="S99" s="22"/>
      <c r="T99" s="22"/>
    </row>
    <row r="100" ht="26.05" customHeight="1" spans="1:20">
      <c r="A100" s="20" t="s">
        <v>176</v>
      </c>
      <c r="B100" s="20" t="s">
        <v>177</v>
      </c>
      <c r="C100" s="20" t="s">
        <v>166</v>
      </c>
      <c r="D100" s="15" t="s">
        <v>227</v>
      </c>
      <c r="E100" s="21" t="s">
        <v>179</v>
      </c>
      <c r="F100" s="22">
        <v>21</v>
      </c>
      <c r="G100" s="22"/>
      <c r="H100" s="22"/>
      <c r="I100" s="22"/>
      <c r="J100" s="22"/>
      <c r="K100" s="22">
        <v>21</v>
      </c>
      <c r="L100" s="22"/>
      <c r="M100" s="22"/>
      <c r="N100" s="22"/>
      <c r="O100" s="22"/>
      <c r="P100" s="22"/>
      <c r="Q100" s="22"/>
      <c r="R100" s="22"/>
      <c r="S100" s="22"/>
      <c r="T100" s="22"/>
    </row>
    <row r="101" ht="26.05" customHeight="1" spans="1:20">
      <c r="A101" s="19"/>
      <c r="B101" s="19"/>
      <c r="C101" s="19"/>
      <c r="D101" s="16" t="s">
        <v>129</v>
      </c>
      <c r="E101" s="16" t="s">
        <v>130</v>
      </c>
      <c r="F101" s="40">
        <v>203.78099</v>
      </c>
      <c r="G101" s="40">
        <v>131.555244</v>
      </c>
      <c r="H101" s="40">
        <v>23.224764</v>
      </c>
      <c r="I101" s="40"/>
      <c r="J101" s="40"/>
      <c r="K101" s="40">
        <v>39</v>
      </c>
      <c r="L101" s="40"/>
      <c r="M101" s="40"/>
      <c r="N101" s="40"/>
      <c r="O101" s="40">
        <v>10.000982</v>
      </c>
      <c r="P101" s="40"/>
      <c r="Q101" s="40"/>
      <c r="R101" s="40"/>
      <c r="S101" s="40"/>
      <c r="T101" s="40"/>
    </row>
    <row r="102" ht="26.05" customHeight="1" spans="1:20">
      <c r="A102" s="20" t="s">
        <v>159</v>
      </c>
      <c r="B102" s="20" t="s">
        <v>151</v>
      </c>
      <c r="C102" s="20" t="s">
        <v>162</v>
      </c>
      <c r="D102" s="15" t="s">
        <v>228</v>
      </c>
      <c r="E102" s="21" t="s">
        <v>164</v>
      </c>
      <c r="F102" s="22">
        <v>1.688528</v>
      </c>
      <c r="G102" s="22"/>
      <c r="H102" s="22"/>
      <c r="I102" s="22"/>
      <c r="J102" s="22"/>
      <c r="K102" s="22"/>
      <c r="L102" s="22"/>
      <c r="M102" s="22"/>
      <c r="N102" s="22"/>
      <c r="O102" s="22">
        <v>1.688528</v>
      </c>
      <c r="P102" s="22"/>
      <c r="Q102" s="22"/>
      <c r="R102" s="22"/>
      <c r="S102" s="22"/>
      <c r="T102" s="22"/>
    </row>
    <row r="103" ht="26.05" customHeight="1" spans="1:20">
      <c r="A103" s="20" t="s">
        <v>165</v>
      </c>
      <c r="B103" s="20" t="s">
        <v>150</v>
      </c>
      <c r="C103" s="20" t="s">
        <v>162</v>
      </c>
      <c r="D103" s="15" t="s">
        <v>228</v>
      </c>
      <c r="E103" s="21" t="s">
        <v>172</v>
      </c>
      <c r="F103" s="22">
        <v>1.724454</v>
      </c>
      <c r="G103" s="22"/>
      <c r="H103" s="22"/>
      <c r="I103" s="22"/>
      <c r="J103" s="22"/>
      <c r="K103" s="22"/>
      <c r="L103" s="22"/>
      <c r="M103" s="22"/>
      <c r="N103" s="22"/>
      <c r="O103" s="22">
        <v>1.724454</v>
      </c>
      <c r="P103" s="22"/>
      <c r="Q103" s="22"/>
      <c r="R103" s="22"/>
      <c r="S103" s="22"/>
      <c r="T103" s="22"/>
    </row>
    <row r="104" ht="26.05" customHeight="1" spans="1:20">
      <c r="A104" s="20" t="s">
        <v>173</v>
      </c>
      <c r="B104" s="20" t="s">
        <v>166</v>
      </c>
      <c r="C104" s="20" t="s">
        <v>166</v>
      </c>
      <c r="D104" s="15" t="s">
        <v>228</v>
      </c>
      <c r="E104" s="21" t="s">
        <v>175</v>
      </c>
      <c r="F104" s="22">
        <v>163.504764</v>
      </c>
      <c r="G104" s="22">
        <v>94.692</v>
      </c>
      <c r="H104" s="22">
        <v>23.224764</v>
      </c>
      <c r="I104" s="22"/>
      <c r="J104" s="22"/>
      <c r="K104" s="22">
        <v>39</v>
      </c>
      <c r="L104" s="22"/>
      <c r="M104" s="22"/>
      <c r="N104" s="22"/>
      <c r="O104" s="22">
        <v>6.588</v>
      </c>
      <c r="P104" s="22"/>
      <c r="Q104" s="22"/>
      <c r="R104" s="22"/>
      <c r="S104" s="22"/>
      <c r="T104" s="22"/>
    </row>
    <row r="105" ht="26.05" customHeight="1" spans="1:20">
      <c r="A105" s="20" t="s">
        <v>159</v>
      </c>
      <c r="B105" s="20" t="s">
        <v>151</v>
      </c>
      <c r="C105" s="20" t="s">
        <v>151</v>
      </c>
      <c r="D105" s="15" t="s">
        <v>228</v>
      </c>
      <c r="E105" s="21" t="s">
        <v>161</v>
      </c>
      <c r="F105" s="22">
        <v>15.15072</v>
      </c>
      <c r="G105" s="22">
        <v>15.15072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ht="26.05" customHeight="1" spans="1:20">
      <c r="A106" s="20" t="s">
        <v>165</v>
      </c>
      <c r="B106" s="20" t="s">
        <v>150</v>
      </c>
      <c r="C106" s="20" t="s">
        <v>177</v>
      </c>
      <c r="D106" s="15" t="s">
        <v>228</v>
      </c>
      <c r="E106" s="21" t="s">
        <v>183</v>
      </c>
      <c r="F106" s="22">
        <v>7.089804</v>
      </c>
      <c r="G106" s="22">
        <v>7.089804</v>
      </c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ht="26.05" customHeight="1" spans="1:20">
      <c r="A107" s="20" t="s">
        <v>165</v>
      </c>
      <c r="B107" s="20" t="s">
        <v>150</v>
      </c>
      <c r="C107" s="20" t="s">
        <v>156</v>
      </c>
      <c r="D107" s="15" t="s">
        <v>228</v>
      </c>
      <c r="E107" s="21" t="s">
        <v>170</v>
      </c>
      <c r="F107" s="22">
        <v>3.25968</v>
      </c>
      <c r="G107" s="22">
        <v>3.25968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ht="26.05" customHeight="1" spans="1:20">
      <c r="A108" s="20" t="s">
        <v>176</v>
      </c>
      <c r="B108" s="20" t="s">
        <v>177</v>
      </c>
      <c r="C108" s="20" t="s">
        <v>166</v>
      </c>
      <c r="D108" s="15" t="s">
        <v>228</v>
      </c>
      <c r="E108" s="21" t="s">
        <v>179</v>
      </c>
      <c r="F108" s="22">
        <v>11.36304</v>
      </c>
      <c r="G108" s="22">
        <v>11.36304</v>
      </c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ht="26.05" customHeight="1" spans="1:20">
      <c r="A109" s="19"/>
      <c r="B109" s="19"/>
      <c r="C109" s="19"/>
      <c r="D109" s="16" t="s">
        <v>131</v>
      </c>
      <c r="E109" s="16" t="s">
        <v>132</v>
      </c>
      <c r="F109" s="40">
        <v>83.674746</v>
      </c>
      <c r="G109" s="40"/>
      <c r="H109" s="40"/>
      <c r="I109" s="40"/>
      <c r="J109" s="40"/>
      <c r="K109" s="40">
        <v>83.674746</v>
      </c>
      <c r="L109" s="40"/>
      <c r="M109" s="40"/>
      <c r="N109" s="40"/>
      <c r="O109" s="40"/>
      <c r="P109" s="40"/>
      <c r="Q109" s="40"/>
      <c r="R109" s="40"/>
      <c r="S109" s="40"/>
      <c r="T109" s="40"/>
    </row>
    <row r="110" ht="26.05" customHeight="1" spans="1:20">
      <c r="A110" s="20" t="s">
        <v>149</v>
      </c>
      <c r="B110" s="20" t="s">
        <v>156</v>
      </c>
      <c r="C110" s="20" t="s">
        <v>195</v>
      </c>
      <c r="D110" s="15" t="s">
        <v>229</v>
      </c>
      <c r="E110" s="21" t="s">
        <v>197</v>
      </c>
      <c r="F110" s="22">
        <v>68.586212</v>
      </c>
      <c r="G110" s="22"/>
      <c r="H110" s="22"/>
      <c r="I110" s="22"/>
      <c r="J110" s="22"/>
      <c r="K110" s="22">
        <v>68.586212</v>
      </c>
      <c r="L110" s="22"/>
      <c r="M110" s="22"/>
      <c r="N110" s="22"/>
      <c r="O110" s="22"/>
      <c r="P110" s="22"/>
      <c r="Q110" s="22"/>
      <c r="R110" s="22"/>
      <c r="S110" s="22"/>
      <c r="T110" s="22"/>
    </row>
    <row r="111" ht="26.05" customHeight="1" spans="1:20">
      <c r="A111" s="20" t="s">
        <v>159</v>
      </c>
      <c r="B111" s="20" t="s">
        <v>151</v>
      </c>
      <c r="C111" s="20" t="s">
        <v>151</v>
      </c>
      <c r="D111" s="15" t="s">
        <v>229</v>
      </c>
      <c r="E111" s="21" t="s">
        <v>161</v>
      </c>
      <c r="F111" s="22">
        <v>6.231168</v>
      </c>
      <c r="G111" s="22"/>
      <c r="H111" s="22"/>
      <c r="I111" s="22"/>
      <c r="J111" s="22"/>
      <c r="K111" s="22">
        <v>6.231168</v>
      </c>
      <c r="L111" s="22"/>
      <c r="M111" s="22"/>
      <c r="N111" s="22"/>
      <c r="O111" s="22"/>
      <c r="P111" s="22"/>
      <c r="Q111" s="22"/>
      <c r="R111" s="22"/>
      <c r="S111" s="22"/>
      <c r="T111" s="22"/>
    </row>
    <row r="112" ht="26.05" customHeight="1" spans="1:20">
      <c r="A112" s="20" t="s">
        <v>165</v>
      </c>
      <c r="B112" s="20" t="s">
        <v>150</v>
      </c>
      <c r="C112" s="20" t="s">
        <v>177</v>
      </c>
      <c r="D112" s="15" t="s">
        <v>229</v>
      </c>
      <c r="E112" s="21" t="s">
        <v>183</v>
      </c>
      <c r="F112" s="22">
        <v>2.866198</v>
      </c>
      <c r="G112" s="22"/>
      <c r="H112" s="22"/>
      <c r="I112" s="22"/>
      <c r="J112" s="22"/>
      <c r="K112" s="22">
        <v>2.866198</v>
      </c>
      <c r="L112" s="22"/>
      <c r="M112" s="22"/>
      <c r="N112" s="22"/>
      <c r="O112" s="22"/>
      <c r="P112" s="22"/>
      <c r="Q112" s="22"/>
      <c r="R112" s="22"/>
      <c r="S112" s="22"/>
      <c r="T112" s="22"/>
    </row>
    <row r="113" ht="26.05" customHeight="1" spans="1:20">
      <c r="A113" s="20" t="s">
        <v>165</v>
      </c>
      <c r="B113" s="20" t="s">
        <v>150</v>
      </c>
      <c r="C113" s="20" t="s">
        <v>156</v>
      </c>
      <c r="D113" s="15" t="s">
        <v>229</v>
      </c>
      <c r="E113" s="21" t="s">
        <v>170</v>
      </c>
      <c r="F113" s="22">
        <v>1.317792</v>
      </c>
      <c r="G113" s="22"/>
      <c r="H113" s="22"/>
      <c r="I113" s="22"/>
      <c r="J113" s="22"/>
      <c r="K113" s="22">
        <v>1.317792</v>
      </c>
      <c r="L113" s="22"/>
      <c r="M113" s="22"/>
      <c r="N113" s="22"/>
      <c r="O113" s="22"/>
      <c r="P113" s="22"/>
      <c r="Q113" s="22"/>
      <c r="R113" s="22"/>
      <c r="S113" s="22"/>
      <c r="T113" s="22"/>
    </row>
    <row r="114" ht="26.05" customHeight="1" spans="1:20">
      <c r="A114" s="20" t="s">
        <v>176</v>
      </c>
      <c r="B114" s="20" t="s">
        <v>177</v>
      </c>
      <c r="C114" s="20" t="s">
        <v>166</v>
      </c>
      <c r="D114" s="15" t="s">
        <v>229</v>
      </c>
      <c r="E114" s="21" t="s">
        <v>179</v>
      </c>
      <c r="F114" s="22">
        <v>4.673376</v>
      </c>
      <c r="G114" s="22"/>
      <c r="H114" s="22"/>
      <c r="I114" s="22"/>
      <c r="J114" s="22"/>
      <c r="K114" s="22">
        <v>4.673376</v>
      </c>
      <c r="L114" s="22"/>
      <c r="M114" s="22"/>
      <c r="N114" s="22"/>
      <c r="O114" s="22"/>
      <c r="P114" s="22"/>
      <c r="Q114" s="22"/>
      <c r="R114" s="22"/>
      <c r="S114" s="22"/>
      <c r="T114" s="22"/>
    </row>
    <row r="115" ht="26.05" customHeight="1" spans="1:20">
      <c r="A115" s="19"/>
      <c r="B115" s="19"/>
      <c r="C115" s="19"/>
      <c r="D115" s="16" t="s">
        <v>133</v>
      </c>
      <c r="E115" s="16" t="s">
        <v>134</v>
      </c>
      <c r="F115" s="40">
        <v>229.782126</v>
      </c>
      <c r="G115" s="40"/>
      <c r="H115" s="40"/>
      <c r="I115" s="40"/>
      <c r="J115" s="40"/>
      <c r="K115" s="40">
        <v>222.828743</v>
      </c>
      <c r="L115" s="40"/>
      <c r="M115" s="40"/>
      <c r="N115" s="40"/>
      <c r="O115" s="40">
        <v>6.953383</v>
      </c>
      <c r="P115" s="40"/>
      <c r="Q115" s="40"/>
      <c r="R115" s="40"/>
      <c r="S115" s="40"/>
      <c r="T115" s="40"/>
    </row>
    <row r="116" ht="26.05" customHeight="1" spans="1:20">
      <c r="A116" s="20" t="s">
        <v>149</v>
      </c>
      <c r="B116" s="20" t="s">
        <v>156</v>
      </c>
      <c r="C116" s="20" t="s">
        <v>195</v>
      </c>
      <c r="D116" s="15" t="s">
        <v>230</v>
      </c>
      <c r="E116" s="21" t="s">
        <v>197</v>
      </c>
      <c r="F116" s="22">
        <v>186.997527</v>
      </c>
      <c r="G116" s="22"/>
      <c r="H116" s="22"/>
      <c r="I116" s="22"/>
      <c r="J116" s="22"/>
      <c r="K116" s="22">
        <v>182.113527</v>
      </c>
      <c r="L116" s="22"/>
      <c r="M116" s="22"/>
      <c r="N116" s="22"/>
      <c r="O116" s="22">
        <v>4.884</v>
      </c>
      <c r="P116" s="22"/>
      <c r="Q116" s="22"/>
      <c r="R116" s="22"/>
      <c r="S116" s="22"/>
      <c r="T116" s="22"/>
    </row>
    <row r="117" ht="26.05" customHeight="1" spans="1:20">
      <c r="A117" s="20" t="s">
        <v>159</v>
      </c>
      <c r="B117" s="20" t="s">
        <v>151</v>
      </c>
      <c r="C117" s="20" t="s">
        <v>162</v>
      </c>
      <c r="D117" s="15" t="s">
        <v>230</v>
      </c>
      <c r="E117" s="21" t="s">
        <v>164</v>
      </c>
      <c r="F117" s="22">
        <v>1.0238</v>
      </c>
      <c r="G117" s="22"/>
      <c r="H117" s="22"/>
      <c r="I117" s="22"/>
      <c r="J117" s="22"/>
      <c r="K117" s="22"/>
      <c r="L117" s="22"/>
      <c r="M117" s="22"/>
      <c r="N117" s="22"/>
      <c r="O117" s="22">
        <v>1.0238</v>
      </c>
      <c r="P117" s="22"/>
      <c r="Q117" s="22"/>
      <c r="R117" s="22"/>
      <c r="S117" s="22"/>
      <c r="T117" s="22"/>
    </row>
    <row r="118" ht="26.05" customHeight="1" spans="1:20">
      <c r="A118" s="20" t="s">
        <v>165</v>
      </c>
      <c r="B118" s="20" t="s">
        <v>150</v>
      </c>
      <c r="C118" s="20" t="s">
        <v>162</v>
      </c>
      <c r="D118" s="15" t="s">
        <v>230</v>
      </c>
      <c r="E118" s="21" t="s">
        <v>172</v>
      </c>
      <c r="F118" s="22">
        <v>1.045583</v>
      </c>
      <c r="G118" s="22"/>
      <c r="H118" s="22"/>
      <c r="I118" s="22"/>
      <c r="J118" s="22"/>
      <c r="K118" s="22"/>
      <c r="L118" s="22"/>
      <c r="M118" s="22"/>
      <c r="N118" s="22"/>
      <c r="O118" s="22">
        <v>1.045583</v>
      </c>
      <c r="P118" s="22"/>
      <c r="Q118" s="22"/>
      <c r="R118" s="22"/>
      <c r="S118" s="22"/>
      <c r="T118" s="22"/>
    </row>
    <row r="119" ht="26.05" customHeight="1" spans="1:20">
      <c r="A119" s="20" t="s">
        <v>159</v>
      </c>
      <c r="B119" s="20" t="s">
        <v>151</v>
      </c>
      <c r="C119" s="20" t="s">
        <v>151</v>
      </c>
      <c r="D119" s="15" t="s">
        <v>230</v>
      </c>
      <c r="E119" s="21" t="s">
        <v>161</v>
      </c>
      <c r="F119" s="22">
        <v>16.784832</v>
      </c>
      <c r="G119" s="22"/>
      <c r="H119" s="22"/>
      <c r="I119" s="22"/>
      <c r="J119" s="22"/>
      <c r="K119" s="22">
        <v>16.784832</v>
      </c>
      <c r="L119" s="22"/>
      <c r="M119" s="22"/>
      <c r="N119" s="22"/>
      <c r="O119" s="22"/>
      <c r="P119" s="22"/>
      <c r="Q119" s="22"/>
      <c r="R119" s="22"/>
      <c r="S119" s="22"/>
      <c r="T119" s="22"/>
    </row>
    <row r="120" ht="26.05" customHeight="1" spans="1:20">
      <c r="A120" s="20" t="s">
        <v>165</v>
      </c>
      <c r="B120" s="20" t="s">
        <v>150</v>
      </c>
      <c r="C120" s="20" t="s">
        <v>177</v>
      </c>
      <c r="D120" s="15" t="s">
        <v>230</v>
      </c>
      <c r="E120" s="21" t="s">
        <v>183</v>
      </c>
      <c r="F120" s="22">
        <v>7.769552</v>
      </c>
      <c r="G120" s="22"/>
      <c r="H120" s="22"/>
      <c r="I120" s="22"/>
      <c r="J120" s="22"/>
      <c r="K120" s="22">
        <v>7.769552</v>
      </c>
      <c r="L120" s="22"/>
      <c r="M120" s="22"/>
      <c r="N120" s="22"/>
      <c r="O120" s="22"/>
      <c r="P120" s="22"/>
      <c r="Q120" s="22"/>
      <c r="R120" s="22"/>
      <c r="S120" s="22"/>
      <c r="T120" s="22"/>
    </row>
    <row r="121" ht="26.05" customHeight="1" spans="1:20">
      <c r="A121" s="20" t="s">
        <v>165</v>
      </c>
      <c r="B121" s="20" t="s">
        <v>150</v>
      </c>
      <c r="C121" s="20" t="s">
        <v>156</v>
      </c>
      <c r="D121" s="15" t="s">
        <v>230</v>
      </c>
      <c r="E121" s="21" t="s">
        <v>170</v>
      </c>
      <c r="F121" s="22">
        <v>3.572208</v>
      </c>
      <c r="G121" s="22"/>
      <c r="H121" s="22"/>
      <c r="I121" s="22"/>
      <c r="J121" s="22"/>
      <c r="K121" s="22">
        <v>3.572208</v>
      </c>
      <c r="L121" s="22"/>
      <c r="M121" s="22"/>
      <c r="N121" s="22"/>
      <c r="O121" s="22"/>
      <c r="P121" s="22"/>
      <c r="Q121" s="22"/>
      <c r="R121" s="22"/>
      <c r="S121" s="22"/>
      <c r="T121" s="22"/>
    </row>
    <row r="122" ht="26.05" customHeight="1" spans="1:20">
      <c r="A122" s="20" t="s">
        <v>176</v>
      </c>
      <c r="B122" s="20" t="s">
        <v>177</v>
      </c>
      <c r="C122" s="20" t="s">
        <v>166</v>
      </c>
      <c r="D122" s="15" t="s">
        <v>230</v>
      </c>
      <c r="E122" s="21" t="s">
        <v>179</v>
      </c>
      <c r="F122" s="22">
        <v>12.588624</v>
      </c>
      <c r="G122" s="22"/>
      <c r="H122" s="22"/>
      <c r="I122" s="22"/>
      <c r="J122" s="22"/>
      <c r="K122" s="22">
        <v>12.588624</v>
      </c>
      <c r="L122" s="22"/>
      <c r="M122" s="22"/>
      <c r="N122" s="22"/>
      <c r="O122" s="22"/>
      <c r="P122" s="22"/>
      <c r="Q122" s="22"/>
      <c r="R122" s="22"/>
      <c r="S122" s="22"/>
      <c r="T122" s="22"/>
    </row>
    <row r="123" ht="26.05" customHeight="1" spans="1:20">
      <c r="A123" s="19"/>
      <c r="B123" s="19"/>
      <c r="C123" s="19"/>
      <c r="D123" s="16" t="s">
        <v>135</v>
      </c>
      <c r="E123" s="16" t="s">
        <v>136</v>
      </c>
      <c r="F123" s="40">
        <v>227.581668</v>
      </c>
      <c r="G123" s="40"/>
      <c r="H123" s="40">
        <v>58</v>
      </c>
      <c r="I123" s="40"/>
      <c r="J123" s="40"/>
      <c r="K123" s="40">
        <v>163.983298</v>
      </c>
      <c r="L123" s="40"/>
      <c r="M123" s="40"/>
      <c r="N123" s="40"/>
      <c r="O123" s="40">
        <v>5.59837</v>
      </c>
      <c r="P123" s="40"/>
      <c r="Q123" s="40"/>
      <c r="R123" s="40"/>
      <c r="S123" s="40"/>
      <c r="T123" s="40"/>
    </row>
    <row r="124" ht="26.05" customHeight="1" spans="1:20">
      <c r="A124" s="20" t="s">
        <v>149</v>
      </c>
      <c r="B124" s="20" t="s">
        <v>156</v>
      </c>
      <c r="C124" s="20" t="s">
        <v>195</v>
      </c>
      <c r="D124" s="15" t="s">
        <v>231</v>
      </c>
      <c r="E124" s="21" t="s">
        <v>197</v>
      </c>
      <c r="F124" s="22">
        <v>187.280133</v>
      </c>
      <c r="G124" s="22"/>
      <c r="H124" s="22">
        <v>58</v>
      </c>
      <c r="I124" s="22"/>
      <c r="J124" s="22"/>
      <c r="K124" s="22">
        <v>125.392133</v>
      </c>
      <c r="L124" s="22"/>
      <c r="M124" s="22"/>
      <c r="N124" s="22"/>
      <c r="O124" s="22">
        <v>3.888</v>
      </c>
      <c r="P124" s="22"/>
      <c r="Q124" s="22"/>
      <c r="R124" s="22"/>
      <c r="S124" s="22"/>
      <c r="T124" s="22"/>
    </row>
    <row r="125" ht="26.05" customHeight="1" spans="1:20">
      <c r="A125" s="20" t="s">
        <v>159</v>
      </c>
      <c r="B125" s="20" t="s">
        <v>151</v>
      </c>
      <c r="C125" s="20" t="s">
        <v>162</v>
      </c>
      <c r="D125" s="15" t="s">
        <v>231</v>
      </c>
      <c r="E125" s="21" t="s">
        <v>164</v>
      </c>
      <c r="F125" s="22">
        <v>0.846183</v>
      </c>
      <c r="G125" s="22"/>
      <c r="H125" s="22"/>
      <c r="I125" s="22"/>
      <c r="J125" s="22"/>
      <c r="K125" s="22"/>
      <c r="L125" s="22"/>
      <c r="M125" s="22"/>
      <c r="N125" s="22"/>
      <c r="O125" s="22">
        <v>0.846183</v>
      </c>
      <c r="P125" s="22"/>
      <c r="Q125" s="22"/>
      <c r="R125" s="22"/>
      <c r="S125" s="22"/>
      <c r="T125" s="22"/>
    </row>
    <row r="126" ht="26.05" customHeight="1" spans="1:20">
      <c r="A126" s="20" t="s">
        <v>165</v>
      </c>
      <c r="B126" s="20" t="s">
        <v>150</v>
      </c>
      <c r="C126" s="20" t="s">
        <v>162</v>
      </c>
      <c r="D126" s="15" t="s">
        <v>231</v>
      </c>
      <c r="E126" s="21" t="s">
        <v>172</v>
      </c>
      <c r="F126" s="22">
        <v>0.864187</v>
      </c>
      <c r="G126" s="22"/>
      <c r="H126" s="22"/>
      <c r="I126" s="22"/>
      <c r="J126" s="22"/>
      <c r="K126" s="22"/>
      <c r="L126" s="22"/>
      <c r="M126" s="22"/>
      <c r="N126" s="22"/>
      <c r="O126" s="22">
        <v>0.864187</v>
      </c>
      <c r="P126" s="22"/>
      <c r="Q126" s="22"/>
      <c r="R126" s="22"/>
      <c r="S126" s="22"/>
      <c r="T126" s="22"/>
    </row>
    <row r="127" ht="26.05" customHeight="1" spans="1:20">
      <c r="A127" s="20" t="s">
        <v>159</v>
      </c>
      <c r="B127" s="20" t="s">
        <v>151</v>
      </c>
      <c r="C127" s="20" t="s">
        <v>151</v>
      </c>
      <c r="D127" s="15" t="s">
        <v>231</v>
      </c>
      <c r="E127" s="21" t="s">
        <v>161</v>
      </c>
      <c r="F127" s="22">
        <v>15.949824</v>
      </c>
      <c r="G127" s="22"/>
      <c r="H127" s="22"/>
      <c r="I127" s="22"/>
      <c r="J127" s="22"/>
      <c r="K127" s="22">
        <v>15.949824</v>
      </c>
      <c r="L127" s="22"/>
      <c r="M127" s="22"/>
      <c r="N127" s="22"/>
      <c r="O127" s="22"/>
      <c r="P127" s="22"/>
      <c r="Q127" s="22"/>
      <c r="R127" s="22"/>
      <c r="S127" s="22"/>
      <c r="T127" s="22"/>
    </row>
    <row r="128" ht="26.05" customHeight="1" spans="1:20">
      <c r="A128" s="20" t="s">
        <v>165</v>
      </c>
      <c r="B128" s="20" t="s">
        <v>150</v>
      </c>
      <c r="C128" s="20" t="s">
        <v>177</v>
      </c>
      <c r="D128" s="15" t="s">
        <v>231</v>
      </c>
      <c r="E128" s="21" t="s">
        <v>183</v>
      </c>
      <c r="F128" s="22">
        <v>7.315517</v>
      </c>
      <c r="G128" s="22"/>
      <c r="H128" s="22"/>
      <c r="I128" s="22"/>
      <c r="J128" s="22"/>
      <c r="K128" s="22">
        <v>7.315517</v>
      </c>
      <c r="L128" s="22"/>
      <c r="M128" s="22"/>
      <c r="N128" s="22"/>
      <c r="O128" s="22"/>
      <c r="P128" s="22"/>
      <c r="Q128" s="22"/>
      <c r="R128" s="22"/>
      <c r="S128" s="22"/>
      <c r="T128" s="22"/>
    </row>
    <row r="129" ht="26.05" customHeight="1" spans="1:20">
      <c r="A129" s="20" t="s">
        <v>165</v>
      </c>
      <c r="B129" s="20" t="s">
        <v>150</v>
      </c>
      <c r="C129" s="20" t="s">
        <v>156</v>
      </c>
      <c r="D129" s="15" t="s">
        <v>231</v>
      </c>
      <c r="E129" s="21" t="s">
        <v>170</v>
      </c>
      <c r="F129" s="22">
        <v>3.363456</v>
      </c>
      <c r="G129" s="22"/>
      <c r="H129" s="22"/>
      <c r="I129" s="22"/>
      <c r="J129" s="22"/>
      <c r="K129" s="22">
        <v>3.363456</v>
      </c>
      <c r="L129" s="22"/>
      <c r="M129" s="22"/>
      <c r="N129" s="22"/>
      <c r="O129" s="22"/>
      <c r="P129" s="22"/>
      <c r="Q129" s="22"/>
      <c r="R129" s="22"/>
      <c r="S129" s="22"/>
      <c r="T129" s="22"/>
    </row>
    <row r="130" ht="26.05" customHeight="1" spans="1:20">
      <c r="A130" s="20" t="s">
        <v>176</v>
      </c>
      <c r="B130" s="20" t="s">
        <v>177</v>
      </c>
      <c r="C130" s="20" t="s">
        <v>166</v>
      </c>
      <c r="D130" s="15" t="s">
        <v>231</v>
      </c>
      <c r="E130" s="21" t="s">
        <v>179</v>
      </c>
      <c r="F130" s="22">
        <v>11.962368</v>
      </c>
      <c r="G130" s="22"/>
      <c r="H130" s="22"/>
      <c r="I130" s="22"/>
      <c r="J130" s="22"/>
      <c r="K130" s="22">
        <v>11.962368</v>
      </c>
      <c r="L130" s="22"/>
      <c r="M130" s="22"/>
      <c r="N130" s="22"/>
      <c r="O130" s="22"/>
      <c r="P130" s="22"/>
      <c r="Q130" s="22"/>
      <c r="R130" s="22"/>
      <c r="S130" s="22"/>
      <c r="T130" s="22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0"/>
  <sheetViews>
    <sheetView workbookViewId="0">
      <selection activeCell="A1" sqref="A1"/>
    </sheetView>
  </sheetViews>
  <sheetFormatPr defaultColWidth="10" defaultRowHeight="14.4"/>
  <cols>
    <col min="1" max="1" width="5.28703703703704" customWidth="1"/>
    <col min="2" max="2" width="5.7037037037037" customWidth="1"/>
    <col min="3" max="3" width="7.05555555555556" customWidth="1"/>
    <col min="4" max="4" width="10.9907407407407" customWidth="1"/>
    <col min="5" max="5" width="33.9259259259259" customWidth="1"/>
    <col min="6" max="6" width="18.7222222222222" customWidth="1"/>
    <col min="7" max="10" width="17.5" customWidth="1"/>
    <col min="11" max="11" width="17.7777777777778" customWidth="1"/>
    <col min="12" max="16" width="17.5" customWidth="1"/>
    <col min="17" max="17" width="16.4166666666667" customWidth="1"/>
    <col min="18" max="18" width="12.3518518518519" customWidth="1"/>
    <col min="19" max="19" width="15.4722222222222" customWidth="1"/>
    <col min="20" max="20" width="16.6944444444444" customWidth="1"/>
    <col min="21" max="21" width="14.6574074074074" customWidth="1"/>
    <col min="22" max="23" width="9.76851851851852" customWidth="1"/>
  </cols>
  <sheetData>
    <row r="1" ht="16.35" customHeight="1" spans="1:1">
      <c r="A1" s="3"/>
    </row>
    <row r="2" ht="49.15" customHeight="1" spans="1:21">
      <c r="A2" s="10" t="s">
        <v>232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ht="44.85" customHeight="1" spans="1:2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ht="26.7" customHeight="1" spans="17:21">
      <c r="Q4" s="9" t="s">
        <v>2</v>
      </c>
      <c r="R4" s="9"/>
      <c r="S4" s="9"/>
      <c r="T4" s="9"/>
      <c r="U4" s="9"/>
    </row>
    <row r="5" ht="29.3" customHeight="1" spans="1:21">
      <c r="A5" s="4" t="s">
        <v>138</v>
      </c>
      <c r="B5" s="4"/>
      <c r="C5" s="4"/>
      <c r="D5" s="4" t="s">
        <v>199</v>
      </c>
      <c r="E5" s="4" t="s">
        <v>200</v>
      </c>
      <c r="F5" s="4" t="s">
        <v>233</v>
      </c>
      <c r="G5" s="4" t="s">
        <v>141</v>
      </c>
      <c r="H5" s="4"/>
      <c r="I5" s="4"/>
      <c r="J5" s="4"/>
      <c r="K5" s="4" t="s">
        <v>142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43.95" customHeight="1" spans="1:21">
      <c r="A6" s="4" t="s">
        <v>146</v>
      </c>
      <c r="B6" s="4" t="s">
        <v>147</v>
      </c>
      <c r="C6" s="4" t="s">
        <v>148</v>
      </c>
      <c r="D6" s="4"/>
      <c r="E6" s="4"/>
      <c r="F6" s="4"/>
      <c r="G6" s="4" t="s">
        <v>85</v>
      </c>
      <c r="H6" s="4" t="s">
        <v>234</v>
      </c>
      <c r="I6" s="4" t="s">
        <v>235</v>
      </c>
      <c r="J6" s="4" t="s">
        <v>210</v>
      </c>
      <c r="K6" s="4" t="s">
        <v>85</v>
      </c>
      <c r="L6" s="4" t="s">
        <v>236</v>
      </c>
      <c r="M6" s="4" t="s">
        <v>237</v>
      </c>
      <c r="N6" s="4" t="s">
        <v>238</v>
      </c>
      <c r="O6" s="4" t="s">
        <v>212</v>
      </c>
      <c r="P6" s="4" t="s">
        <v>239</v>
      </c>
      <c r="Q6" s="4" t="s">
        <v>240</v>
      </c>
      <c r="R6" s="4" t="s">
        <v>241</v>
      </c>
      <c r="S6" s="4" t="s">
        <v>208</v>
      </c>
      <c r="T6" s="4" t="s">
        <v>211</v>
      </c>
      <c r="U6" s="4" t="s">
        <v>215</v>
      </c>
    </row>
    <row r="7" ht="28.45" customHeight="1" spans="1:21">
      <c r="A7" s="13"/>
      <c r="B7" s="13"/>
      <c r="C7" s="13"/>
      <c r="D7" s="13"/>
      <c r="E7" s="13" t="s">
        <v>85</v>
      </c>
      <c r="F7" s="14">
        <v>14496.348369</v>
      </c>
      <c r="G7" s="14">
        <v>4130.138369</v>
      </c>
      <c r="H7" s="14">
        <v>2949.967536</v>
      </c>
      <c r="I7" s="14">
        <v>777.699766</v>
      </c>
      <c r="J7" s="14">
        <v>402.471067</v>
      </c>
      <c r="K7" s="14">
        <v>10366.21</v>
      </c>
      <c r="L7" s="14">
        <v>2284.23</v>
      </c>
      <c r="M7" s="14">
        <v>4502.74</v>
      </c>
      <c r="N7" s="14">
        <v>258.24</v>
      </c>
      <c r="O7" s="14"/>
      <c r="P7" s="14">
        <v>458</v>
      </c>
      <c r="Q7" s="14">
        <v>560</v>
      </c>
      <c r="R7" s="14"/>
      <c r="S7" s="14"/>
      <c r="T7" s="14"/>
      <c r="U7" s="14">
        <v>2303</v>
      </c>
    </row>
    <row r="8" ht="26.05" customHeight="1" spans="1:21">
      <c r="A8" s="13"/>
      <c r="B8" s="13"/>
      <c r="C8" s="13"/>
      <c r="D8" s="11" t="s">
        <v>103</v>
      </c>
      <c r="E8" s="11" t="s">
        <v>104</v>
      </c>
      <c r="F8" s="12">
        <v>14496.348369</v>
      </c>
      <c r="G8" s="14">
        <v>4130.138369</v>
      </c>
      <c r="H8" s="14">
        <v>2949.967536</v>
      </c>
      <c r="I8" s="14">
        <v>777.699766</v>
      </c>
      <c r="J8" s="14">
        <v>402.471067</v>
      </c>
      <c r="K8" s="14">
        <v>10366.21</v>
      </c>
      <c r="L8" s="14">
        <v>2284.23</v>
      </c>
      <c r="M8" s="14">
        <v>4502.74</v>
      </c>
      <c r="N8" s="14">
        <v>258.24</v>
      </c>
      <c r="O8" s="14"/>
      <c r="P8" s="14">
        <v>458</v>
      </c>
      <c r="Q8" s="14">
        <v>560</v>
      </c>
      <c r="R8" s="14"/>
      <c r="S8" s="14"/>
      <c r="T8" s="14"/>
      <c r="U8" s="14">
        <v>2303</v>
      </c>
    </row>
    <row r="9" ht="26.05" customHeight="1" spans="1:21">
      <c r="A9" s="19"/>
      <c r="B9" s="19"/>
      <c r="C9" s="19"/>
      <c r="D9" s="16" t="s">
        <v>105</v>
      </c>
      <c r="E9" s="16" t="s">
        <v>106</v>
      </c>
      <c r="F9" s="12">
        <v>5012.970856</v>
      </c>
      <c r="G9" s="14">
        <v>1625.830856</v>
      </c>
      <c r="H9" s="14">
        <v>1048.346519</v>
      </c>
      <c r="I9" s="14">
        <v>370.375068</v>
      </c>
      <c r="J9" s="14">
        <v>207.109269</v>
      </c>
      <c r="K9" s="14">
        <v>3387.14</v>
      </c>
      <c r="L9" s="14">
        <v>24.3</v>
      </c>
      <c r="M9" s="14">
        <v>2992.84</v>
      </c>
      <c r="N9" s="14"/>
      <c r="O9" s="14"/>
      <c r="P9" s="14"/>
      <c r="Q9" s="14">
        <v>370</v>
      </c>
      <c r="R9" s="14"/>
      <c r="S9" s="14"/>
      <c r="T9" s="14"/>
      <c r="U9" s="14"/>
    </row>
    <row r="10" ht="26.05" customHeight="1" spans="1:21">
      <c r="A10" s="20" t="s">
        <v>159</v>
      </c>
      <c r="B10" s="20" t="s">
        <v>151</v>
      </c>
      <c r="C10" s="20" t="s">
        <v>162</v>
      </c>
      <c r="D10" s="15" t="s">
        <v>216</v>
      </c>
      <c r="E10" s="21" t="s">
        <v>164</v>
      </c>
      <c r="F10" s="17">
        <v>44.229282</v>
      </c>
      <c r="G10" s="6">
        <v>44.229282</v>
      </c>
      <c r="H10" s="6"/>
      <c r="I10" s="6"/>
      <c r="J10" s="6">
        <v>44.229282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6.05" customHeight="1" spans="1:21">
      <c r="A11" s="20" t="s">
        <v>165</v>
      </c>
      <c r="B11" s="20" t="s">
        <v>150</v>
      </c>
      <c r="C11" s="20" t="s">
        <v>162</v>
      </c>
      <c r="D11" s="15" t="s">
        <v>216</v>
      </c>
      <c r="E11" s="21" t="s">
        <v>172</v>
      </c>
      <c r="F11" s="17">
        <v>23.489187</v>
      </c>
      <c r="G11" s="6">
        <v>23.489187</v>
      </c>
      <c r="H11" s="6"/>
      <c r="I11" s="6"/>
      <c r="J11" s="6">
        <v>23.489187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6.05" customHeight="1" spans="1:21">
      <c r="A12" s="20" t="s">
        <v>173</v>
      </c>
      <c r="B12" s="20" t="s">
        <v>166</v>
      </c>
      <c r="C12" s="20" t="s">
        <v>166</v>
      </c>
      <c r="D12" s="15" t="s">
        <v>216</v>
      </c>
      <c r="E12" s="21" t="s">
        <v>175</v>
      </c>
      <c r="F12" s="17">
        <v>3636.503468</v>
      </c>
      <c r="G12" s="6">
        <v>1269.363468</v>
      </c>
      <c r="H12" s="6">
        <v>759.5976</v>
      </c>
      <c r="I12" s="6">
        <v>370.375068</v>
      </c>
      <c r="J12" s="6">
        <v>139.3908</v>
      </c>
      <c r="K12" s="6">
        <v>2367.14</v>
      </c>
      <c r="L12" s="6">
        <v>24.3</v>
      </c>
      <c r="M12" s="6">
        <v>2342.84</v>
      </c>
      <c r="N12" s="6"/>
      <c r="O12" s="6"/>
      <c r="P12" s="6"/>
      <c r="Q12" s="6"/>
      <c r="R12" s="6"/>
      <c r="S12" s="6"/>
      <c r="T12" s="6"/>
      <c r="U12" s="6"/>
    </row>
    <row r="13" ht="26.05" customHeight="1" spans="1:21">
      <c r="A13" s="20" t="s">
        <v>159</v>
      </c>
      <c r="B13" s="20" t="s">
        <v>151</v>
      </c>
      <c r="C13" s="20" t="s">
        <v>151</v>
      </c>
      <c r="D13" s="15" t="s">
        <v>216</v>
      </c>
      <c r="E13" s="21" t="s">
        <v>161</v>
      </c>
      <c r="F13" s="17">
        <v>121.324416</v>
      </c>
      <c r="G13" s="6">
        <v>121.324416</v>
      </c>
      <c r="H13" s="6">
        <v>121.324416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6.05" customHeight="1" spans="1:21">
      <c r="A14" s="20" t="s">
        <v>165</v>
      </c>
      <c r="B14" s="20" t="s">
        <v>150</v>
      </c>
      <c r="C14" s="20" t="s">
        <v>166</v>
      </c>
      <c r="D14" s="15" t="s">
        <v>216</v>
      </c>
      <c r="E14" s="21" t="s">
        <v>168</v>
      </c>
      <c r="F14" s="17">
        <v>52.358375</v>
      </c>
      <c r="G14" s="6">
        <v>52.358375</v>
      </c>
      <c r="H14" s="6">
        <v>52.358375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6.05" customHeight="1" spans="1:21">
      <c r="A15" s="20" t="s">
        <v>165</v>
      </c>
      <c r="B15" s="20" t="s">
        <v>150</v>
      </c>
      <c r="C15" s="20" t="s">
        <v>156</v>
      </c>
      <c r="D15" s="15" t="s">
        <v>216</v>
      </c>
      <c r="E15" s="21" t="s">
        <v>170</v>
      </c>
      <c r="F15" s="17">
        <v>24.072816</v>
      </c>
      <c r="G15" s="6">
        <v>24.072816</v>
      </c>
      <c r="H15" s="6">
        <v>24.072816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6.05" customHeight="1" spans="1:21">
      <c r="A16" s="20" t="s">
        <v>176</v>
      </c>
      <c r="B16" s="20" t="s">
        <v>177</v>
      </c>
      <c r="C16" s="20" t="s">
        <v>166</v>
      </c>
      <c r="D16" s="15" t="s">
        <v>216</v>
      </c>
      <c r="E16" s="21" t="s">
        <v>179</v>
      </c>
      <c r="F16" s="17">
        <v>90.993312</v>
      </c>
      <c r="G16" s="6">
        <v>90.993312</v>
      </c>
      <c r="H16" s="6">
        <v>90.993312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6.05" customHeight="1" spans="1:21">
      <c r="A17" s="20" t="s">
        <v>154</v>
      </c>
      <c r="B17" s="20" t="s">
        <v>155</v>
      </c>
      <c r="C17" s="20" t="s">
        <v>156</v>
      </c>
      <c r="D17" s="15" t="s">
        <v>216</v>
      </c>
      <c r="E17" s="21" t="s">
        <v>158</v>
      </c>
      <c r="F17" s="17">
        <v>1000</v>
      </c>
      <c r="G17" s="6"/>
      <c r="H17" s="6"/>
      <c r="I17" s="6"/>
      <c r="J17" s="6"/>
      <c r="K17" s="6">
        <v>1000</v>
      </c>
      <c r="L17" s="6"/>
      <c r="M17" s="6">
        <v>630</v>
      </c>
      <c r="N17" s="6"/>
      <c r="O17" s="6"/>
      <c r="P17" s="6"/>
      <c r="Q17" s="6">
        <v>370</v>
      </c>
      <c r="R17" s="6"/>
      <c r="S17" s="6"/>
      <c r="T17" s="6"/>
      <c r="U17" s="6"/>
    </row>
    <row r="18" ht="26.05" customHeight="1" spans="1:21">
      <c r="A18" s="20" t="s">
        <v>149</v>
      </c>
      <c r="B18" s="20" t="s">
        <v>150</v>
      </c>
      <c r="C18" s="20" t="s">
        <v>151</v>
      </c>
      <c r="D18" s="15" t="s">
        <v>216</v>
      </c>
      <c r="E18" s="21" t="s">
        <v>153</v>
      </c>
      <c r="F18" s="17">
        <v>20</v>
      </c>
      <c r="G18" s="6"/>
      <c r="H18" s="6"/>
      <c r="I18" s="6"/>
      <c r="J18" s="6"/>
      <c r="K18" s="6">
        <v>20</v>
      </c>
      <c r="L18" s="6"/>
      <c r="M18" s="6">
        <v>20</v>
      </c>
      <c r="N18" s="6"/>
      <c r="O18" s="6"/>
      <c r="P18" s="6"/>
      <c r="Q18" s="6"/>
      <c r="R18" s="6"/>
      <c r="S18" s="6"/>
      <c r="T18" s="6"/>
      <c r="U18" s="6"/>
    </row>
    <row r="19" ht="26.05" customHeight="1" spans="1:21">
      <c r="A19" s="19"/>
      <c r="B19" s="19"/>
      <c r="C19" s="19"/>
      <c r="D19" s="16" t="s">
        <v>107</v>
      </c>
      <c r="E19" s="16" t="s">
        <v>108</v>
      </c>
      <c r="F19" s="12">
        <v>1717.680847</v>
      </c>
      <c r="G19" s="14">
        <v>129.680847</v>
      </c>
      <c r="H19" s="14">
        <v>87.530264</v>
      </c>
      <c r="I19" s="14">
        <v>0</v>
      </c>
      <c r="J19" s="14">
        <v>42.150583</v>
      </c>
      <c r="K19" s="14">
        <v>1588</v>
      </c>
      <c r="L19" s="14">
        <v>738.16</v>
      </c>
      <c r="M19" s="14">
        <v>405.27</v>
      </c>
      <c r="N19" s="14">
        <v>104.57</v>
      </c>
      <c r="O19" s="14"/>
      <c r="P19" s="14">
        <v>340</v>
      </c>
      <c r="Q19" s="14"/>
      <c r="R19" s="14"/>
      <c r="S19" s="14"/>
      <c r="T19" s="14"/>
      <c r="U19" s="14"/>
    </row>
    <row r="20" ht="26.05" customHeight="1" spans="1:21">
      <c r="A20" s="20" t="s">
        <v>159</v>
      </c>
      <c r="B20" s="20" t="s">
        <v>151</v>
      </c>
      <c r="C20" s="20" t="s">
        <v>162</v>
      </c>
      <c r="D20" s="15" t="s">
        <v>217</v>
      </c>
      <c r="E20" s="21" t="s">
        <v>164</v>
      </c>
      <c r="F20" s="17">
        <v>7.180899</v>
      </c>
      <c r="G20" s="6">
        <v>7.180899</v>
      </c>
      <c r="H20" s="6"/>
      <c r="I20" s="6"/>
      <c r="J20" s="6">
        <v>7.180899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ht="26.05" customHeight="1" spans="1:21">
      <c r="A21" s="20" t="s">
        <v>165</v>
      </c>
      <c r="B21" s="20" t="s">
        <v>150</v>
      </c>
      <c r="C21" s="20" t="s">
        <v>162</v>
      </c>
      <c r="D21" s="15" t="s">
        <v>217</v>
      </c>
      <c r="E21" s="21" t="s">
        <v>172</v>
      </c>
      <c r="F21" s="17">
        <v>7.333684</v>
      </c>
      <c r="G21" s="6">
        <v>7.333684</v>
      </c>
      <c r="H21" s="6"/>
      <c r="I21" s="6"/>
      <c r="J21" s="6">
        <v>7.333684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ht="26.05" customHeight="1" spans="1:21">
      <c r="A22" s="20" t="s">
        <v>173</v>
      </c>
      <c r="B22" s="20" t="s">
        <v>166</v>
      </c>
      <c r="C22" s="20" t="s">
        <v>155</v>
      </c>
      <c r="D22" s="15" t="s">
        <v>217</v>
      </c>
      <c r="E22" s="21" t="s">
        <v>185</v>
      </c>
      <c r="F22" s="17">
        <v>1445.723</v>
      </c>
      <c r="G22" s="6">
        <v>96.983</v>
      </c>
      <c r="H22" s="6">
        <v>69.347</v>
      </c>
      <c r="I22" s="6"/>
      <c r="J22" s="6">
        <v>27.636</v>
      </c>
      <c r="K22" s="6">
        <v>1348.74</v>
      </c>
      <c r="L22" s="6">
        <v>498.9</v>
      </c>
      <c r="M22" s="6">
        <v>405.27</v>
      </c>
      <c r="N22" s="6">
        <v>104.57</v>
      </c>
      <c r="O22" s="6"/>
      <c r="P22" s="6">
        <v>340</v>
      </c>
      <c r="Q22" s="6"/>
      <c r="R22" s="6"/>
      <c r="S22" s="6"/>
      <c r="T22" s="6"/>
      <c r="U22" s="6"/>
    </row>
    <row r="23" ht="26.05" customHeight="1" spans="1:21">
      <c r="A23" s="20" t="s">
        <v>165</v>
      </c>
      <c r="B23" s="20" t="s">
        <v>150</v>
      </c>
      <c r="C23" s="20" t="s">
        <v>156</v>
      </c>
      <c r="D23" s="15" t="s">
        <v>217</v>
      </c>
      <c r="E23" s="21" t="s">
        <v>170</v>
      </c>
      <c r="F23" s="17">
        <v>18.183264</v>
      </c>
      <c r="G23" s="6">
        <v>18.183264</v>
      </c>
      <c r="H23" s="6">
        <v>18.183264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ht="26.05" customHeight="1" spans="1:21">
      <c r="A24" s="20" t="s">
        <v>159</v>
      </c>
      <c r="B24" s="20" t="s">
        <v>162</v>
      </c>
      <c r="C24" s="20" t="s">
        <v>162</v>
      </c>
      <c r="D24" s="15" t="s">
        <v>217</v>
      </c>
      <c r="E24" s="21" t="s">
        <v>181</v>
      </c>
      <c r="F24" s="17">
        <v>82.5</v>
      </c>
      <c r="G24" s="6"/>
      <c r="H24" s="6"/>
      <c r="I24" s="6"/>
      <c r="J24" s="6"/>
      <c r="K24" s="6">
        <v>82.5</v>
      </c>
      <c r="L24" s="6">
        <v>82.5</v>
      </c>
      <c r="M24" s="6"/>
      <c r="N24" s="6"/>
      <c r="O24" s="6"/>
      <c r="P24" s="6"/>
      <c r="Q24" s="6"/>
      <c r="R24" s="6"/>
      <c r="S24" s="6"/>
      <c r="T24" s="6"/>
      <c r="U24" s="6"/>
    </row>
    <row r="25" ht="26.05" customHeight="1" spans="1:21">
      <c r="A25" s="20" t="s">
        <v>176</v>
      </c>
      <c r="B25" s="20" t="s">
        <v>177</v>
      </c>
      <c r="C25" s="20" t="s">
        <v>166</v>
      </c>
      <c r="D25" s="15" t="s">
        <v>217</v>
      </c>
      <c r="E25" s="21" t="s">
        <v>179</v>
      </c>
      <c r="F25" s="17">
        <v>68.64</v>
      </c>
      <c r="G25" s="6"/>
      <c r="H25" s="6"/>
      <c r="I25" s="6"/>
      <c r="J25" s="6"/>
      <c r="K25" s="6">
        <v>68.64</v>
      </c>
      <c r="L25" s="6">
        <v>68.64</v>
      </c>
      <c r="M25" s="6"/>
      <c r="N25" s="6"/>
      <c r="O25" s="6"/>
      <c r="P25" s="6"/>
      <c r="Q25" s="6"/>
      <c r="R25" s="6"/>
      <c r="S25" s="6"/>
      <c r="T25" s="6"/>
      <c r="U25" s="6"/>
    </row>
    <row r="26" ht="26.05" customHeight="1" spans="1:21">
      <c r="A26" s="20" t="s">
        <v>159</v>
      </c>
      <c r="B26" s="20" t="s">
        <v>151</v>
      </c>
      <c r="C26" s="20" t="s">
        <v>151</v>
      </c>
      <c r="D26" s="15" t="s">
        <v>217</v>
      </c>
      <c r="E26" s="21" t="s">
        <v>161</v>
      </c>
      <c r="F26" s="17">
        <v>46</v>
      </c>
      <c r="G26" s="6"/>
      <c r="H26" s="6"/>
      <c r="I26" s="6"/>
      <c r="J26" s="6"/>
      <c r="K26" s="6">
        <v>46</v>
      </c>
      <c r="L26" s="6">
        <v>46</v>
      </c>
      <c r="M26" s="6"/>
      <c r="N26" s="6"/>
      <c r="O26" s="6"/>
      <c r="P26" s="6"/>
      <c r="Q26" s="6"/>
      <c r="R26" s="6"/>
      <c r="S26" s="6"/>
      <c r="T26" s="6"/>
      <c r="U26" s="6"/>
    </row>
    <row r="27" ht="26.05" customHeight="1" spans="1:21">
      <c r="A27" s="20" t="s">
        <v>165</v>
      </c>
      <c r="B27" s="20" t="s">
        <v>150</v>
      </c>
      <c r="C27" s="20" t="s">
        <v>177</v>
      </c>
      <c r="D27" s="15" t="s">
        <v>217</v>
      </c>
      <c r="E27" s="21" t="s">
        <v>183</v>
      </c>
      <c r="F27" s="17">
        <v>42.12</v>
      </c>
      <c r="G27" s="6"/>
      <c r="H27" s="6"/>
      <c r="I27" s="6"/>
      <c r="J27" s="6"/>
      <c r="K27" s="6">
        <v>42.12</v>
      </c>
      <c r="L27" s="6">
        <v>42.12</v>
      </c>
      <c r="M27" s="6"/>
      <c r="N27" s="6"/>
      <c r="O27" s="6"/>
      <c r="P27" s="6"/>
      <c r="Q27" s="6"/>
      <c r="R27" s="6"/>
      <c r="S27" s="6"/>
      <c r="T27" s="6"/>
      <c r="U27" s="6"/>
    </row>
    <row r="28" ht="26.05" customHeight="1" spans="1:21">
      <c r="A28" s="19"/>
      <c r="B28" s="19"/>
      <c r="C28" s="19"/>
      <c r="D28" s="16" t="s">
        <v>109</v>
      </c>
      <c r="E28" s="16" t="s">
        <v>110</v>
      </c>
      <c r="F28" s="12">
        <v>261.324111</v>
      </c>
      <c r="G28" s="14">
        <v>241.324111</v>
      </c>
      <c r="H28" s="14">
        <v>197.724797</v>
      </c>
      <c r="I28" s="14">
        <v>33.26899</v>
      </c>
      <c r="J28" s="14">
        <v>10.330324</v>
      </c>
      <c r="K28" s="14">
        <v>20</v>
      </c>
      <c r="L28" s="14">
        <v>0</v>
      </c>
      <c r="M28" s="14">
        <v>20</v>
      </c>
      <c r="N28" s="14"/>
      <c r="O28" s="14"/>
      <c r="P28" s="14"/>
      <c r="Q28" s="14"/>
      <c r="R28" s="14"/>
      <c r="S28" s="14"/>
      <c r="T28" s="14"/>
      <c r="U28" s="14"/>
    </row>
    <row r="29" ht="26.05" customHeight="1" spans="1:21">
      <c r="A29" s="20" t="s">
        <v>159</v>
      </c>
      <c r="B29" s="20" t="s">
        <v>151</v>
      </c>
      <c r="C29" s="20" t="s">
        <v>162</v>
      </c>
      <c r="D29" s="15" t="s">
        <v>218</v>
      </c>
      <c r="E29" s="21" t="s">
        <v>164</v>
      </c>
      <c r="F29" s="17">
        <v>1.44123</v>
      </c>
      <c r="G29" s="6">
        <v>1.44123</v>
      </c>
      <c r="H29" s="6"/>
      <c r="I29" s="6"/>
      <c r="J29" s="6">
        <v>1.44123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ht="26.05" customHeight="1" spans="1:21">
      <c r="A30" s="20" t="s">
        <v>165</v>
      </c>
      <c r="B30" s="20" t="s">
        <v>150</v>
      </c>
      <c r="C30" s="20" t="s">
        <v>162</v>
      </c>
      <c r="D30" s="15" t="s">
        <v>218</v>
      </c>
      <c r="E30" s="21" t="s">
        <v>172</v>
      </c>
      <c r="F30" s="17">
        <v>1.471894</v>
      </c>
      <c r="G30" s="6">
        <v>1.471894</v>
      </c>
      <c r="H30" s="6"/>
      <c r="I30" s="6"/>
      <c r="J30" s="6">
        <v>1.471894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ht="26.05" customHeight="1" spans="1:21">
      <c r="A31" s="20" t="s">
        <v>173</v>
      </c>
      <c r="B31" s="20" t="s">
        <v>166</v>
      </c>
      <c r="C31" s="20" t="s">
        <v>162</v>
      </c>
      <c r="D31" s="15" t="s">
        <v>218</v>
      </c>
      <c r="E31" s="21" t="s">
        <v>187</v>
      </c>
      <c r="F31" s="17">
        <v>202.94859</v>
      </c>
      <c r="G31" s="6">
        <v>182.94859</v>
      </c>
      <c r="H31" s="6">
        <v>142.2624</v>
      </c>
      <c r="I31" s="6">
        <v>33.26899</v>
      </c>
      <c r="J31" s="6">
        <v>7.4172</v>
      </c>
      <c r="K31" s="6">
        <v>20</v>
      </c>
      <c r="L31" s="6"/>
      <c r="M31" s="6">
        <v>20</v>
      </c>
      <c r="N31" s="6"/>
      <c r="O31" s="6"/>
      <c r="P31" s="6"/>
      <c r="Q31" s="6"/>
      <c r="R31" s="6"/>
      <c r="S31" s="6"/>
      <c r="T31" s="6"/>
      <c r="U31" s="6"/>
    </row>
    <row r="32" ht="26.05" customHeight="1" spans="1:21">
      <c r="A32" s="20" t="s">
        <v>159</v>
      </c>
      <c r="B32" s="20" t="s">
        <v>151</v>
      </c>
      <c r="C32" s="20" t="s">
        <v>151</v>
      </c>
      <c r="D32" s="15" t="s">
        <v>218</v>
      </c>
      <c r="E32" s="21" t="s">
        <v>161</v>
      </c>
      <c r="F32" s="17">
        <v>22.761984</v>
      </c>
      <c r="G32" s="6">
        <v>22.761984</v>
      </c>
      <c r="H32" s="6">
        <v>22.761984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ht="26.05" customHeight="1" spans="1:21">
      <c r="A33" s="20" t="s">
        <v>165</v>
      </c>
      <c r="B33" s="20" t="s">
        <v>150</v>
      </c>
      <c r="C33" s="20" t="s">
        <v>177</v>
      </c>
      <c r="D33" s="15" t="s">
        <v>218</v>
      </c>
      <c r="E33" s="21" t="s">
        <v>183</v>
      </c>
      <c r="F33" s="17">
        <v>10.706429</v>
      </c>
      <c r="G33" s="6">
        <v>10.706429</v>
      </c>
      <c r="H33" s="6">
        <v>10.706429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ht="26.05" customHeight="1" spans="1:21">
      <c r="A34" s="20" t="s">
        <v>165</v>
      </c>
      <c r="B34" s="20" t="s">
        <v>150</v>
      </c>
      <c r="C34" s="20" t="s">
        <v>156</v>
      </c>
      <c r="D34" s="15" t="s">
        <v>218</v>
      </c>
      <c r="E34" s="21" t="s">
        <v>170</v>
      </c>
      <c r="F34" s="17">
        <v>4.922496</v>
      </c>
      <c r="G34" s="6">
        <v>4.922496</v>
      </c>
      <c r="H34" s="6">
        <v>4.922496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ht="26.05" customHeight="1" spans="1:21">
      <c r="A35" s="20" t="s">
        <v>176</v>
      </c>
      <c r="B35" s="20" t="s">
        <v>177</v>
      </c>
      <c r="C35" s="20" t="s">
        <v>166</v>
      </c>
      <c r="D35" s="15" t="s">
        <v>218</v>
      </c>
      <c r="E35" s="21" t="s">
        <v>179</v>
      </c>
      <c r="F35" s="17">
        <v>17.071488</v>
      </c>
      <c r="G35" s="6">
        <v>17.071488</v>
      </c>
      <c r="H35" s="6">
        <v>17.071488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ht="26.05" customHeight="1" spans="1:21">
      <c r="A36" s="19"/>
      <c r="B36" s="19"/>
      <c r="C36" s="19"/>
      <c r="D36" s="16" t="s">
        <v>111</v>
      </c>
      <c r="E36" s="16" t="s">
        <v>112</v>
      </c>
      <c r="F36" s="12">
        <v>530.6</v>
      </c>
      <c r="G36" s="14">
        <v>0.6</v>
      </c>
      <c r="H36" s="14">
        <v>0</v>
      </c>
      <c r="I36" s="14">
        <v>0.6</v>
      </c>
      <c r="J36" s="14">
        <v>0</v>
      </c>
      <c r="K36" s="14">
        <v>530</v>
      </c>
      <c r="L36" s="14">
        <v>326</v>
      </c>
      <c r="M36" s="14">
        <v>124</v>
      </c>
      <c r="N36" s="14">
        <v>80</v>
      </c>
      <c r="O36" s="14"/>
      <c r="P36" s="14"/>
      <c r="Q36" s="14"/>
      <c r="R36" s="14"/>
      <c r="S36" s="14"/>
      <c r="T36" s="14"/>
      <c r="U36" s="14"/>
    </row>
    <row r="37" ht="26.05" customHeight="1" spans="1:21">
      <c r="A37" s="20" t="s">
        <v>173</v>
      </c>
      <c r="B37" s="20" t="s">
        <v>162</v>
      </c>
      <c r="C37" s="20" t="s">
        <v>162</v>
      </c>
      <c r="D37" s="15" t="s">
        <v>219</v>
      </c>
      <c r="E37" s="21" t="s">
        <v>189</v>
      </c>
      <c r="F37" s="17">
        <v>530.6</v>
      </c>
      <c r="G37" s="6">
        <v>0.6</v>
      </c>
      <c r="H37" s="6"/>
      <c r="I37" s="6">
        <v>0.6</v>
      </c>
      <c r="J37" s="6"/>
      <c r="K37" s="6">
        <v>530</v>
      </c>
      <c r="L37" s="6">
        <v>326</v>
      </c>
      <c r="M37" s="6">
        <v>124</v>
      </c>
      <c r="N37" s="6">
        <v>80</v>
      </c>
      <c r="O37" s="6"/>
      <c r="P37" s="6"/>
      <c r="Q37" s="6"/>
      <c r="R37" s="6"/>
      <c r="S37" s="6"/>
      <c r="T37" s="6"/>
      <c r="U37" s="6"/>
    </row>
    <row r="38" ht="26.05" customHeight="1" spans="1:21">
      <c r="A38" s="19"/>
      <c r="B38" s="19"/>
      <c r="C38" s="19"/>
      <c r="D38" s="16" t="s">
        <v>113</v>
      </c>
      <c r="E38" s="16" t="s">
        <v>114</v>
      </c>
      <c r="F38" s="12">
        <v>221.185669</v>
      </c>
      <c r="G38" s="14">
        <v>180.785669</v>
      </c>
      <c r="H38" s="14">
        <v>149.848614</v>
      </c>
      <c r="I38" s="14">
        <v>24.914792</v>
      </c>
      <c r="J38" s="14">
        <v>6.022263</v>
      </c>
      <c r="K38" s="14">
        <v>40.4</v>
      </c>
      <c r="L38" s="14">
        <v>0</v>
      </c>
      <c r="M38" s="14">
        <v>40.4</v>
      </c>
      <c r="N38" s="14"/>
      <c r="O38" s="14"/>
      <c r="P38" s="14"/>
      <c r="Q38" s="14"/>
      <c r="R38" s="14"/>
      <c r="S38" s="14"/>
      <c r="T38" s="14"/>
      <c r="U38" s="14"/>
    </row>
    <row r="39" ht="26.05" customHeight="1" spans="1:21">
      <c r="A39" s="20" t="s">
        <v>159</v>
      </c>
      <c r="B39" s="20" t="s">
        <v>151</v>
      </c>
      <c r="C39" s="20" t="s">
        <v>162</v>
      </c>
      <c r="D39" s="15" t="s">
        <v>220</v>
      </c>
      <c r="E39" s="21" t="s">
        <v>164</v>
      </c>
      <c r="F39" s="17">
        <v>1.008404</v>
      </c>
      <c r="G39" s="6">
        <v>1.008404</v>
      </c>
      <c r="H39" s="6"/>
      <c r="I39" s="6"/>
      <c r="J39" s="6">
        <v>1.008404</v>
      </c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ht="26.05" customHeight="1" spans="1:21">
      <c r="A40" s="20" t="s">
        <v>165</v>
      </c>
      <c r="B40" s="20" t="s">
        <v>150</v>
      </c>
      <c r="C40" s="20" t="s">
        <v>162</v>
      </c>
      <c r="D40" s="15" t="s">
        <v>220</v>
      </c>
      <c r="E40" s="21" t="s">
        <v>172</v>
      </c>
      <c r="F40" s="17">
        <v>1.029859</v>
      </c>
      <c r="G40" s="6">
        <v>1.029859</v>
      </c>
      <c r="H40" s="6"/>
      <c r="I40" s="6"/>
      <c r="J40" s="6">
        <v>1.029859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ht="26.05" customHeight="1" spans="1:21">
      <c r="A41" s="20" t="s">
        <v>173</v>
      </c>
      <c r="B41" s="20" t="s">
        <v>166</v>
      </c>
      <c r="C41" s="20" t="s">
        <v>162</v>
      </c>
      <c r="D41" s="15" t="s">
        <v>220</v>
      </c>
      <c r="E41" s="21" t="s">
        <v>187</v>
      </c>
      <c r="F41" s="17">
        <v>177.100792</v>
      </c>
      <c r="G41" s="6">
        <v>136.700792</v>
      </c>
      <c r="H41" s="6">
        <v>107.802</v>
      </c>
      <c r="I41" s="6">
        <v>24.914792</v>
      </c>
      <c r="J41" s="6">
        <v>3.984</v>
      </c>
      <c r="K41" s="6">
        <v>40.4</v>
      </c>
      <c r="L41" s="6"/>
      <c r="M41" s="6">
        <v>40.4</v>
      </c>
      <c r="N41" s="6"/>
      <c r="O41" s="6"/>
      <c r="P41" s="6"/>
      <c r="Q41" s="6"/>
      <c r="R41" s="6"/>
      <c r="S41" s="6"/>
      <c r="T41" s="6"/>
      <c r="U41" s="6"/>
    </row>
    <row r="42" ht="26.05" customHeight="1" spans="1:21">
      <c r="A42" s="20" t="s">
        <v>159</v>
      </c>
      <c r="B42" s="20" t="s">
        <v>151</v>
      </c>
      <c r="C42" s="20" t="s">
        <v>151</v>
      </c>
      <c r="D42" s="15" t="s">
        <v>220</v>
      </c>
      <c r="E42" s="21" t="s">
        <v>161</v>
      </c>
      <c r="F42" s="17">
        <v>17.24832</v>
      </c>
      <c r="G42" s="6">
        <v>17.24832</v>
      </c>
      <c r="H42" s="6">
        <v>17.24832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ht="26.05" customHeight="1" spans="1:21">
      <c r="A43" s="20" t="s">
        <v>165</v>
      </c>
      <c r="B43" s="20" t="s">
        <v>150</v>
      </c>
      <c r="C43" s="20" t="s">
        <v>177</v>
      </c>
      <c r="D43" s="15" t="s">
        <v>220</v>
      </c>
      <c r="E43" s="21" t="s">
        <v>183</v>
      </c>
      <c r="F43" s="17">
        <v>8.125974</v>
      </c>
      <c r="G43" s="6">
        <v>8.125974</v>
      </c>
      <c r="H43" s="6">
        <v>8.125974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ht="26.05" customHeight="1" spans="1:21">
      <c r="A44" s="20" t="s">
        <v>165</v>
      </c>
      <c r="B44" s="20" t="s">
        <v>150</v>
      </c>
      <c r="C44" s="20" t="s">
        <v>156</v>
      </c>
      <c r="D44" s="15" t="s">
        <v>220</v>
      </c>
      <c r="E44" s="21" t="s">
        <v>170</v>
      </c>
      <c r="F44" s="17">
        <v>3.73608</v>
      </c>
      <c r="G44" s="6">
        <v>3.73608</v>
      </c>
      <c r="H44" s="6">
        <v>3.73608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ht="26.05" customHeight="1" spans="1:21">
      <c r="A45" s="20" t="s">
        <v>176</v>
      </c>
      <c r="B45" s="20" t="s">
        <v>177</v>
      </c>
      <c r="C45" s="20" t="s">
        <v>166</v>
      </c>
      <c r="D45" s="15" t="s">
        <v>220</v>
      </c>
      <c r="E45" s="21" t="s">
        <v>179</v>
      </c>
      <c r="F45" s="17">
        <v>12.93624</v>
      </c>
      <c r="G45" s="6">
        <v>12.93624</v>
      </c>
      <c r="H45" s="6">
        <v>12.93624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ht="26.05" customHeight="1" spans="1:21">
      <c r="A46" s="19"/>
      <c r="B46" s="19"/>
      <c r="C46" s="19"/>
      <c r="D46" s="16" t="s">
        <v>115</v>
      </c>
      <c r="E46" s="16" t="s">
        <v>116</v>
      </c>
      <c r="F46" s="12">
        <v>610.680934</v>
      </c>
      <c r="G46" s="14">
        <v>610.240934</v>
      </c>
      <c r="H46" s="14">
        <v>405.822517</v>
      </c>
      <c r="I46" s="14">
        <v>141.317658</v>
      </c>
      <c r="J46" s="14">
        <v>63.100759</v>
      </c>
      <c r="K46" s="14">
        <v>0.44</v>
      </c>
      <c r="L46" s="14">
        <v>0</v>
      </c>
      <c r="M46" s="14"/>
      <c r="N46" s="14">
        <v>0.44</v>
      </c>
      <c r="O46" s="14"/>
      <c r="P46" s="14"/>
      <c r="Q46" s="14"/>
      <c r="R46" s="14"/>
      <c r="S46" s="14"/>
      <c r="T46" s="14"/>
      <c r="U46" s="14"/>
    </row>
    <row r="47" ht="26.05" customHeight="1" spans="1:21">
      <c r="A47" s="20" t="s">
        <v>159</v>
      </c>
      <c r="B47" s="20" t="s">
        <v>151</v>
      </c>
      <c r="C47" s="20" t="s">
        <v>162</v>
      </c>
      <c r="D47" s="15" t="s">
        <v>221</v>
      </c>
      <c r="E47" s="21" t="s">
        <v>164</v>
      </c>
      <c r="F47" s="17">
        <v>7.222742</v>
      </c>
      <c r="G47" s="6">
        <v>7.222742</v>
      </c>
      <c r="H47" s="6"/>
      <c r="I47" s="6"/>
      <c r="J47" s="6">
        <v>7.222742</v>
      </c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ht="26.05" customHeight="1" spans="1:21">
      <c r="A48" s="20" t="s">
        <v>165</v>
      </c>
      <c r="B48" s="20" t="s">
        <v>150</v>
      </c>
      <c r="C48" s="20" t="s">
        <v>162</v>
      </c>
      <c r="D48" s="15" t="s">
        <v>221</v>
      </c>
      <c r="E48" s="21" t="s">
        <v>172</v>
      </c>
      <c r="F48" s="17">
        <v>7.376417</v>
      </c>
      <c r="G48" s="6">
        <v>7.376417</v>
      </c>
      <c r="H48" s="6"/>
      <c r="I48" s="6"/>
      <c r="J48" s="6">
        <v>7.376417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ht="26.05" customHeight="1" spans="1:21">
      <c r="A49" s="20" t="s">
        <v>173</v>
      </c>
      <c r="B49" s="20" t="s">
        <v>166</v>
      </c>
      <c r="C49" s="20" t="s">
        <v>166</v>
      </c>
      <c r="D49" s="15" t="s">
        <v>221</v>
      </c>
      <c r="E49" s="21" t="s">
        <v>175</v>
      </c>
      <c r="F49" s="17">
        <v>481.933058</v>
      </c>
      <c r="G49" s="6">
        <v>481.933058</v>
      </c>
      <c r="H49" s="6">
        <v>292.1138</v>
      </c>
      <c r="I49" s="6">
        <v>141.317658</v>
      </c>
      <c r="J49" s="6">
        <v>48.5016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ht="26.05" customHeight="1" spans="1:21">
      <c r="A50" s="20" t="s">
        <v>159</v>
      </c>
      <c r="B50" s="20" t="s">
        <v>151</v>
      </c>
      <c r="C50" s="20" t="s">
        <v>151</v>
      </c>
      <c r="D50" s="15" t="s">
        <v>221</v>
      </c>
      <c r="E50" s="21" t="s">
        <v>161</v>
      </c>
      <c r="F50" s="17">
        <v>46.738208</v>
      </c>
      <c r="G50" s="6">
        <v>46.738208</v>
      </c>
      <c r="H50" s="6">
        <v>46.738208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ht="26.05" customHeight="1" spans="1:21">
      <c r="A51" s="20" t="s">
        <v>165</v>
      </c>
      <c r="B51" s="20" t="s">
        <v>150</v>
      </c>
      <c r="C51" s="20" t="s">
        <v>177</v>
      </c>
      <c r="D51" s="15" t="s">
        <v>221</v>
      </c>
      <c r="E51" s="21" t="s">
        <v>183</v>
      </c>
      <c r="F51" s="17">
        <v>21.864301</v>
      </c>
      <c r="G51" s="6">
        <v>21.864301</v>
      </c>
      <c r="H51" s="6">
        <v>21.864301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ht="26.05" customHeight="1" spans="1:21">
      <c r="A52" s="20" t="s">
        <v>165</v>
      </c>
      <c r="B52" s="20" t="s">
        <v>150</v>
      </c>
      <c r="C52" s="20" t="s">
        <v>156</v>
      </c>
      <c r="D52" s="15" t="s">
        <v>221</v>
      </c>
      <c r="E52" s="21" t="s">
        <v>170</v>
      </c>
      <c r="F52" s="17">
        <v>10.052552</v>
      </c>
      <c r="G52" s="6">
        <v>10.052552</v>
      </c>
      <c r="H52" s="6">
        <v>10.052552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ht="26.05" customHeight="1" spans="1:21">
      <c r="A53" s="20" t="s">
        <v>176</v>
      </c>
      <c r="B53" s="20" t="s">
        <v>177</v>
      </c>
      <c r="C53" s="20" t="s">
        <v>166</v>
      </c>
      <c r="D53" s="15" t="s">
        <v>221</v>
      </c>
      <c r="E53" s="21" t="s">
        <v>179</v>
      </c>
      <c r="F53" s="17">
        <v>35.053656</v>
      </c>
      <c r="G53" s="6">
        <v>35.053656</v>
      </c>
      <c r="H53" s="6">
        <v>35.053656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ht="26.05" customHeight="1" spans="1:21">
      <c r="A54" s="20" t="s">
        <v>173</v>
      </c>
      <c r="B54" s="20" t="s">
        <v>166</v>
      </c>
      <c r="C54" s="20" t="s">
        <v>190</v>
      </c>
      <c r="D54" s="15" t="s">
        <v>221</v>
      </c>
      <c r="E54" s="21" t="s">
        <v>192</v>
      </c>
      <c r="F54" s="17">
        <v>0.44</v>
      </c>
      <c r="G54" s="6"/>
      <c r="H54" s="6"/>
      <c r="I54" s="6"/>
      <c r="J54" s="6"/>
      <c r="K54" s="6">
        <v>0.44</v>
      </c>
      <c r="L54" s="6"/>
      <c r="M54" s="6"/>
      <c r="N54" s="6">
        <v>0.44</v>
      </c>
      <c r="O54" s="6"/>
      <c r="P54" s="6"/>
      <c r="Q54" s="6"/>
      <c r="R54" s="6"/>
      <c r="S54" s="6"/>
      <c r="T54" s="6"/>
      <c r="U54" s="6"/>
    </row>
    <row r="55" ht="26.05" customHeight="1" spans="1:21">
      <c r="A55" s="19"/>
      <c r="B55" s="19"/>
      <c r="C55" s="19"/>
      <c r="D55" s="16" t="s">
        <v>117</v>
      </c>
      <c r="E55" s="16" t="s">
        <v>118</v>
      </c>
      <c r="F55" s="12">
        <v>492.391847</v>
      </c>
      <c r="G55" s="14">
        <v>224.161847</v>
      </c>
      <c r="H55" s="14">
        <v>175.023964</v>
      </c>
      <c r="I55" s="14">
        <v>43.206518</v>
      </c>
      <c r="J55" s="14">
        <v>5.931365</v>
      </c>
      <c r="K55" s="14">
        <v>268.23</v>
      </c>
      <c r="L55" s="14">
        <v>28.23</v>
      </c>
      <c r="M55" s="14">
        <v>50</v>
      </c>
      <c r="N55" s="14"/>
      <c r="O55" s="14"/>
      <c r="P55" s="14"/>
      <c r="Q55" s="14">
        <v>190</v>
      </c>
      <c r="R55" s="14"/>
      <c r="S55" s="14"/>
      <c r="T55" s="14"/>
      <c r="U55" s="14"/>
    </row>
    <row r="56" ht="26.05" customHeight="1" spans="1:21">
      <c r="A56" s="20" t="s">
        <v>159</v>
      </c>
      <c r="B56" s="20" t="s">
        <v>151</v>
      </c>
      <c r="C56" s="20" t="s">
        <v>162</v>
      </c>
      <c r="D56" s="15" t="s">
        <v>222</v>
      </c>
      <c r="E56" s="21" t="s">
        <v>164</v>
      </c>
      <c r="F56" s="17">
        <v>0.659467</v>
      </c>
      <c r="G56" s="6">
        <v>0.659467</v>
      </c>
      <c r="H56" s="6"/>
      <c r="I56" s="6"/>
      <c r="J56" s="6">
        <v>0.659467</v>
      </c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ht="26.05" customHeight="1" spans="1:21">
      <c r="A57" s="20" t="s">
        <v>165</v>
      </c>
      <c r="B57" s="20" t="s">
        <v>150</v>
      </c>
      <c r="C57" s="20" t="s">
        <v>162</v>
      </c>
      <c r="D57" s="15" t="s">
        <v>222</v>
      </c>
      <c r="E57" s="21" t="s">
        <v>172</v>
      </c>
      <c r="F57" s="17">
        <v>0.673498</v>
      </c>
      <c r="G57" s="6">
        <v>0.673498</v>
      </c>
      <c r="H57" s="6"/>
      <c r="I57" s="6"/>
      <c r="J57" s="6">
        <v>0.673498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ht="26.05" customHeight="1" spans="1:21">
      <c r="A58" s="20" t="s">
        <v>173</v>
      </c>
      <c r="B58" s="20" t="s">
        <v>166</v>
      </c>
      <c r="C58" s="20" t="s">
        <v>166</v>
      </c>
      <c r="D58" s="15" t="s">
        <v>222</v>
      </c>
      <c r="E58" s="21" t="s">
        <v>175</v>
      </c>
      <c r="F58" s="17">
        <v>442.814518</v>
      </c>
      <c r="G58" s="6">
        <v>174.584518</v>
      </c>
      <c r="H58" s="6">
        <v>126.7796</v>
      </c>
      <c r="I58" s="6">
        <v>43.206518</v>
      </c>
      <c r="J58" s="6">
        <v>4.5984</v>
      </c>
      <c r="K58" s="6">
        <v>268.23</v>
      </c>
      <c r="L58" s="6">
        <v>28.23</v>
      </c>
      <c r="M58" s="6">
        <v>50</v>
      </c>
      <c r="N58" s="6"/>
      <c r="O58" s="6"/>
      <c r="P58" s="6"/>
      <c r="Q58" s="6">
        <v>190</v>
      </c>
      <c r="R58" s="6"/>
      <c r="S58" s="6"/>
      <c r="T58" s="6"/>
      <c r="U58" s="6"/>
    </row>
    <row r="59" ht="26.05" customHeight="1" spans="1:21">
      <c r="A59" s="20" t="s">
        <v>159</v>
      </c>
      <c r="B59" s="20" t="s">
        <v>151</v>
      </c>
      <c r="C59" s="20" t="s">
        <v>151</v>
      </c>
      <c r="D59" s="15" t="s">
        <v>222</v>
      </c>
      <c r="E59" s="21" t="s">
        <v>161</v>
      </c>
      <c r="F59" s="17">
        <v>20.284736</v>
      </c>
      <c r="G59" s="6">
        <v>20.284736</v>
      </c>
      <c r="H59" s="6">
        <v>20.284736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ht="26.05" customHeight="1" spans="1:21">
      <c r="A60" s="20" t="s">
        <v>165</v>
      </c>
      <c r="B60" s="20" t="s">
        <v>150</v>
      </c>
      <c r="C60" s="20" t="s">
        <v>177</v>
      </c>
      <c r="D60" s="15" t="s">
        <v>222</v>
      </c>
      <c r="E60" s="21" t="s">
        <v>183</v>
      </c>
      <c r="F60" s="17">
        <v>8.731564</v>
      </c>
      <c r="G60" s="6">
        <v>8.731564</v>
      </c>
      <c r="H60" s="6">
        <v>8.731564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ht="26.05" customHeight="1" spans="1:21">
      <c r="A61" s="20" t="s">
        <v>165</v>
      </c>
      <c r="B61" s="20" t="s">
        <v>150</v>
      </c>
      <c r="C61" s="20" t="s">
        <v>156</v>
      </c>
      <c r="D61" s="15" t="s">
        <v>222</v>
      </c>
      <c r="E61" s="21" t="s">
        <v>170</v>
      </c>
      <c r="F61" s="17">
        <v>4.014512</v>
      </c>
      <c r="G61" s="6">
        <v>4.014512</v>
      </c>
      <c r="H61" s="6">
        <v>4.014512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ht="26.05" customHeight="1" spans="1:21">
      <c r="A62" s="20" t="s">
        <v>176</v>
      </c>
      <c r="B62" s="20" t="s">
        <v>177</v>
      </c>
      <c r="C62" s="20" t="s">
        <v>166</v>
      </c>
      <c r="D62" s="15" t="s">
        <v>222</v>
      </c>
      <c r="E62" s="21" t="s">
        <v>179</v>
      </c>
      <c r="F62" s="17">
        <v>15.213552</v>
      </c>
      <c r="G62" s="6">
        <v>15.213552</v>
      </c>
      <c r="H62" s="6">
        <v>15.213552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ht="26.05" customHeight="1" spans="1:21">
      <c r="A63" s="19"/>
      <c r="B63" s="19"/>
      <c r="C63" s="19"/>
      <c r="D63" s="16" t="s">
        <v>119</v>
      </c>
      <c r="E63" s="16" t="s">
        <v>120</v>
      </c>
      <c r="F63" s="12">
        <v>3900.95</v>
      </c>
      <c r="G63" s="14">
        <v>0.95</v>
      </c>
      <c r="H63" s="14">
        <v>0</v>
      </c>
      <c r="I63" s="14">
        <v>0.95</v>
      </c>
      <c r="J63" s="14">
        <v>0</v>
      </c>
      <c r="K63" s="14">
        <v>3900</v>
      </c>
      <c r="L63" s="14">
        <v>917.54</v>
      </c>
      <c r="M63" s="14">
        <v>488.23</v>
      </c>
      <c r="N63" s="14">
        <v>73.23</v>
      </c>
      <c r="O63" s="14"/>
      <c r="P63" s="14">
        <v>118</v>
      </c>
      <c r="Q63" s="14"/>
      <c r="R63" s="14"/>
      <c r="S63" s="14"/>
      <c r="T63" s="14"/>
      <c r="U63" s="14">
        <v>2303</v>
      </c>
    </row>
    <row r="64" ht="26.05" customHeight="1" spans="1:21">
      <c r="A64" s="20" t="s">
        <v>173</v>
      </c>
      <c r="B64" s="20" t="s">
        <v>166</v>
      </c>
      <c r="C64" s="20" t="s">
        <v>155</v>
      </c>
      <c r="D64" s="15" t="s">
        <v>223</v>
      </c>
      <c r="E64" s="21" t="s">
        <v>185</v>
      </c>
      <c r="F64" s="17">
        <v>3731.91</v>
      </c>
      <c r="G64" s="6">
        <v>0.95</v>
      </c>
      <c r="H64" s="6"/>
      <c r="I64" s="6">
        <v>0.95</v>
      </c>
      <c r="J64" s="6"/>
      <c r="K64" s="6">
        <v>3730.96</v>
      </c>
      <c r="L64" s="6">
        <v>748.5</v>
      </c>
      <c r="M64" s="6">
        <v>488.23</v>
      </c>
      <c r="N64" s="6">
        <v>73.23</v>
      </c>
      <c r="O64" s="6"/>
      <c r="P64" s="6">
        <v>118</v>
      </c>
      <c r="Q64" s="6"/>
      <c r="R64" s="6"/>
      <c r="S64" s="6"/>
      <c r="T64" s="6"/>
      <c r="U64" s="6">
        <v>2303</v>
      </c>
    </row>
    <row r="65" ht="26.05" customHeight="1" spans="1:21">
      <c r="A65" s="20" t="s">
        <v>159</v>
      </c>
      <c r="B65" s="20" t="s">
        <v>151</v>
      </c>
      <c r="C65" s="20" t="s">
        <v>151</v>
      </c>
      <c r="D65" s="15" t="s">
        <v>223</v>
      </c>
      <c r="E65" s="21" t="s">
        <v>161</v>
      </c>
      <c r="F65" s="17">
        <v>50.35</v>
      </c>
      <c r="G65" s="6"/>
      <c r="H65" s="6"/>
      <c r="I65" s="6"/>
      <c r="J65" s="6"/>
      <c r="K65" s="6">
        <v>50.35</v>
      </c>
      <c r="L65" s="6">
        <v>50.35</v>
      </c>
      <c r="M65" s="6"/>
      <c r="N65" s="6"/>
      <c r="O65" s="6"/>
      <c r="P65" s="6"/>
      <c r="Q65" s="6"/>
      <c r="R65" s="6"/>
      <c r="S65" s="6"/>
      <c r="T65" s="6"/>
      <c r="U65" s="6"/>
    </row>
    <row r="66" ht="26.05" customHeight="1" spans="1:21">
      <c r="A66" s="20" t="s">
        <v>159</v>
      </c>
      <c r="B66" s="20" t="s">
        <v>151</v>
      </c>
      <c r="C66" s="20" t="s">
        <v>155</v>
      </c>
      <c r="D66" s="15" t="s">
        <v>223</v>
      </c>
      <c r="E66" s="21" t="s">
        <v>194</v>
      </c>
      <c r="F66" s="17">
        <v>25.18</v>
      </c>
      <c r="G66" s="6"/>
      <c r="H66" s="6"/>
      <c r="I66" s="6"/>
      <c r="J66" s="6"/>
      <c r="K66" s="6">
        <v>25.18</v>
      </c>
      <c r="L66" s="6">
        <v>25.18</v>
      </c>
      <c r="M66" s="6"/>
      <c r="N66" s="6"/>
      <c r="O66" s="6"/>
      <c r="P66" s="6"/>
      <c r="Q66" s="6"/>
      <c r="R66" s="6"/>
      <c r="S66" s="6"/>
      <c r="T66" s="6"/>
      <c r="U66" s="6"/>
    </row>
    <row r="67" ht="26.05" customHeight="1" spans="1:21">
      <c r="A67" s="20" t="s">
        <v>159</v>
      </c>
      <c r="B67" s="20" t="s">
        <v>162</v>
      </c>
      <c r="C67" s="20" t="s">
        <v>162</v>
      </c>
      <c r="D67" s="15" t="s">
        <v>223</v>
      </c>
      <c r="E67" s="21" t="s">
        <v>181</v>
      </c>
      <c r="F67" s="17">
        <v>8.18</v>
      </c>
      <c r="G67" s="6"/>
      <c r="H67" s="6"/>
      <c r="I67" s="6"/>
      <c r="J67" s="6"/>
      <c r="K67" s="6">
        <v>8.18</v>
      </c>
      <c r="L67" s="6">
        <v>8.18</v>
      </c>
      <c r="M67" s="6"/>
      <c r="N67" s="6"/>
      <c r="O67" s="6"/>
      <c r="P67" s="6"/>
      <c r="Q67" s="6"/>
      <c r="R67" s="6"/>
      <c r="S67" s="6"/>
      <c r="T67" s="6"/>
      <c r="U67" s="6"/>
    </row>
    <row r="68" ht="26.05" customHeight="1" spans="1:21">
      <c r="A68" s="20" t="s">
        <v>165</v>
      </c>
      <c r="B68" s="20" t="s">
        <v>150</v>
      </c>
      <c r="C68" s="20" t="s">
        <v>177</v>
      </c>
      <c r="D68" s="15" t="s">
        <v>223</v>
      </c>
      <c r="E68" s="21" t="s">
        <v>183</v>
      </c>
      <c r="F68" s="17">
        <v>39.97</v>
      </c>
      <c r="G68" s="6"/>
      <c r="H68" s="6"/>
      <c r="I68" s="6"/>
      <c r="J68" s="6"/>
      <c r="K68" s="6">
        <v>39.97</v>
      </c>
      <c r="L68" s="6">
        <v>39.97</v>
      </c>
      <c r="M68" s="6"/>
      <c r="N68" s="6"/>
      <c r="O68" s="6"/>
      <c r="P68" s="6"/>
      <c r="Q68" s="6"/>
      <c r="R68" s="6"/>
      <c r="S68" s="6"/>
      <c r="T68" s="6"/>
      <c r="U68" s="6"/>
    </row>
    <row r="69" ht="26.05" customHeight="1" spans="1:21">
      <c r="A69" s="20" t="s">
        <v>176</v>
      </c>
      <c r="B69" s="20" t="s">
        <v>177</v>
      </c>
      <c r="C69" s="20" t="s">
        <v>166</v>
      </c>
      <c r="D69" s="15" t="s">
        <v>223</v>
      </c>
      <c r="E69" s="21" t="s">
        <v>179</v>
      </c>
      <c r="F69" s="17">
        <v>45.36</v>
      </c>
      <c r="G69" s="6"/>
      <c r="H69" s="6"/>
      <c r="I69" s="6"/>
      <c r="J69" s="6"/>
      <c r="K69" s="6">
        <v>45.36</v>
      </c>
      <c r="L69" s="6">
        <v>45.36</v>
      </c>
      <c r="M69" s="6"/>
      <c r="N69" s="6"/>
      <c r="O69" s="6"/>
      <c r="P69" s="6"/>
      <c r="Q69" s="6"/>
      <c r="R69" s="6"/>
      <c r="S69" s="6"/>
      <c r="T69" s="6"/>
      <c r="U69" s="6"/>
    </row>
    <row r="70" ht="26.05" customHeight="1" spans="1:21">
      <c r="A70" s="19"/>
      <c r="B70" s="19"/>
      <c r="C70" s="19"/>
      <c r="D70" s="16" t="s">
        <v>121</v>
      </c>
      <c r="E70" s="16" t="s">
        <v>122</v>
      </c>
      <c r="F70" s="12">
        <v>196.412241</v>
      </c>
      <c r="G70" s="14">
        <v>142.412241</v>
      </c>
      <c r="H70" s="14">
        <v>113.004793</v>
      </c>
      <c r="I70" s="14">
        <v>21.990023</v>
      </c>
      <c r="J70" s="14">
        <v>7.417425</v>
      </c>
      <c r="K70" s="14">
        <v>54</v>
      </c>
      <c r="L70" s="14">
        <v>10</v>
      </c>
      <c r="M70" s="14">
        <v>44</v>
      </c>
      <c r="N70" s="14"/>
      <c r="O70" s="14"/>
      <c r="P70" s="14"/>
      <c r="Q70" s="14"/>
      <c r="R70" s="14"/>
      <c r="S70" s="14"/>
      <c r="T70" s="14"/>
      <c r="U70" s="14"/>
    </row>
    <row r="71" ht="26.05" customHeight="1" spans="1:21">
      <c r="A71" s="20" t="s">
        <v>159</v>
      </c>
      <c r="B71" s="20" t="s">
        <v>151</v>
      </c>
      <c r="C71" s="20" t="s">
        <v>162</v>
      </c>
      <c r="D71" s="15" t="s">
        <v>224</v>
      </c>
      <c r="E71" s="21" t="s">
        <v>164</v>
      </c>
      <c r="F71" s="17">
        <v>1.253379</v>
      </c>
      <c r="G71" s="6">
        <v>1.253379</v>
      </c>
      <c r="H71" s="6"/>
      <c r="I71" s="6"/>
      <c r="J71" s="6">
        <v>1.253379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ht="26.05" customHeight="1" spans="1:21">
      <c r="A72" s="20" t="s">
        <v>165</v>
      </c>
      <c r="B72" s="20" t="s">
        <v>150</v>
      </c>
      <c r="C72" s="20" t="s">
        <v>162</v>
      </c>
      <c r="D72" s="15" t="s">
        <v>224</v>
      </c>
      <c r="E72" s="21" t="s">
        <v>172</v>
      </c>
      <c r="F72" s="17">
        <v>1.280046</v>
      </c>
      <c r="G72" s="6">
        <v>1.280046</v>
      </c>
      <c r="H72" s="6"/>
      <c r="I72" s="6"/>
      <c r="J72" s="6">
        <v>1.280046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ht="26.05" customHeight="1" spans="1:21">
      <c r="A73" s="20" t="s">
        <v>173</v>
      </c>
      <c r="B73" s="20" t="s">
        <v>166</v>
      </c>
      <c r="C73" s="20" t="s">
        <v>190</v>
      </c>
      <c r="D73" s="15" t="s">
        <v>224</v>
      </c>
      <c r="E73" s="21" t="s">
        <v>192</v>
      </c>
      <c r="F73" s="17">
        <v>162.381623</v>
      </c>
      <c r="G73" s="6">
        <v>108.381623</v>
      </c>
      <c r="H73" s="6">
        <v>81.5076</v>
      </c>
      <c r="I73" s="6">
        <v>21.990023</v>
      </c>
      <c r="J73" s="6">
        <v>4.884</v>
      </c>
      <c r="K73" s="6">
        <v>54</v>
      </c>
      <c r="L73" s="6">
        <v>10</v>
      </c>
      <c r="M73" s="6">
        <v>44</v>
      </c>
      <c r="N73" s="6"/>
      <c r="O73" s="6"/>
      <c r="P73" s="6"/>
      <c r="Q73" s="6"/>
      <c r="R73" s="6"/>
      <c r="S73" s="6"/>
      <c r="T73" s="6"/>
      <c r="U73" s="6"/>
    </row>
    <row r="74" ht="26.05" customHeight="1" spans="1:21">
      <c r="A74" s="20" t="s">
        <v>159</v>
      </c>
      <c r="B74" s="20" t="s">
        <v>151</v>
      </c>
      <c r="C74" s="20" t="s">
        <v>151</v>
      </c>
      <c r="D74" s="15" t="s">
        <v>224</v>
      </c>
      <c r="E74" s="21" t="s">
        <v>161</v>
      </c>
      <c r="F74" s="17">
        <v>13.041216</v>
      </c>
      <c r="G74" s="6">
        <v>13.041216</v>
      </c>
      <c r="H74" s="6">
        <v>13.041216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ht="26.05" customHeight="1" spans="1:21">
      <c r="A75" s="20" t="s">
        <v>165</v>
      </c>
      <c r="B75" s="20" t="s">
        <v>150</v>
      </c>
      <c r="C75" s="20" t="s">
        <v>177</v>
      </c>
      <c r="D75" s="15" t="s">
        <v>224</v>
      </c>
      <c r="E75" s="21" t="s">
        <v>183</v>
      </c>
      <c r="F75" s="17">
        <v>5.942761</v>
      </c>
      <c r="G75" s="6">
        <v>5.942761</v>
      </c>
      <c r="H75" s="6">
        <v>5.942761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ht="26.05" customHeight="1" spans="1:21">
      <c r="A76" s="20" t="s">
        <v>165</v>
      </c>
      <c r="B76" s="20" t="s">
        <v>150</v>
      </c>
      <c r="C76" s="20" t="s">
        <v>156</v>
      </c>
      <c r="D76" s="15" t="s">
        <v>224</v>
      </c>
      <c r="E76" s="21" t="s">
        <v>170</v>
      </c>
      <c r="F76" s="17">
        <v>2.732304</v>
      </c>
      <c r="G76" s="6">
        <v>2.732304</v>
      </c>
      <c r="H76" s="6">
        <v>2.732304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ht="26.05" customHeight="1" spans="1:21">
      <c r="A77" s="20" t="s">
        <v>176</v>
      </c>
      <c r="B77" s="20" t="s">
        <v>177</v>
      </c>
      <c r="C77" s="20" t="s">
        <v>166</v>
      </c>
      <c r="D77" s="15" t="s">
        <v>224</v>
      </c>
      <c r="E77" s="21" t="s">
        <v>179</v>
      </c>
      <c r="F77" s="17">
        <v>9.780912</v>
      </c>
      <c r="G77" s="6">
        <v>9.780912</v>
      </c>
      <c r="H77" s="6">
        <v>9.780912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ht="26.05" customHeight="1" spans="1:21">
      <c r="A78" s="19"/>
      <c r="B78" s="19"/>
      <c r="C78" s="19"/>
      <c r="D78" s="16" t="s">
        <v>123</v>
      </c>
      <c r="E78" s="16" t="s">
        <v>124</v>
      </c>
      <c r="F78" s="12">
        <v>291.226051</v>
      </c>
      <c r="G78" s="14">
        <v>241.226051</v>
      </c>
      <c r="H78" s="14">
        <v>172.034546</v>
      </c>
      <c r="I78" s="14">
        <v>34.118544</v>
      </c>
      <c r="J78" s="14">
        <v>35.072961</v>
      </c>
      <c r="K78" s="14">
        <v>50</v>
      </c>
      <c r="L78" s="14">
        <v>10</v>
      </c>
      <c r="M78" s="14">
        <v>40</v>
      </c>
      <c r="N78" s="14"/>
      <c r="O78" s="14"/>
      <c r="P78" s="14"/>
      <c r="Q78" s="14"/>
      <c r="R78" s="14"/>
      <c r="S78" s="14"/>
      <c r="T78" s="14"/>
      <c r="U78" s="14"/>
    </row>
    <row r="79" ht="26.05" customHeight="1" spans="1:21">
      <c r="A79" s="20" t="s">
        <v>159</v>
      </c>
      <c r="B79" s="20" t="s">
        <v>151</v>
      </c>
      <c r="C79" s="20" t="s">
        <v>162</v>
      </c>
      <c r="D79" s="15" t="s">
        <v>225</v>
      </c>
      <c r="E79" s="21" t="s">
        <v>164</v>
      </c>
      <c r="F79" s="17">
        <v>5.460391</v>
      </c>
      <c r="G79" s="6">
        <v>5.460391</v>
      </c>
      <c r="H79" s="6"/>
      <c r="I79" s="6"/>
      <c r="J79" s="6">
        <v>5.460391</v>
      </c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ht="26.05" customHeight="1" spans="1:21">
      <c r="A80" s="20" t="s">
        <v>165</v>
      </c>
      <c r="B80" s="20" t="s">
        <v>150</v>
      </c>
      <c r="C80" s="20" t="s">
        <v>162</v>
      </c>
      <c r="D80" s="15" t="s">
        <v>225</v>
      </c>
      <c r="E80" s="21" t="s">
        <v>172</v>
      </c>
      <c r="F80" s="17">
        <v>5.57657</v>
      </c>
      <c r="G80" s="6">
        <v>5.57657</v>
      </c>
      <c r="H80" s="6"/>
      <c r="I80" s="6"/>
      <c r="J80" s="6">
        <v>5.57657</v>
      </c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ht="26.05" customHeight="1" spans="1:21">
      <c r="A81" s="20" t="s">
        <v>173</v>
      </c>
      <c r="B81" s="20" t="s">
        <v>166</v>
      </c>
      <c r="C81" s="20" t="s">
        <v>190</v>
      </c>
      <c r="D81" s="15" t="s">
        <v>225</v>
      </c>
      <c r="E81" s="21" t="s">
        <v>192</v>
      </c>
      <c r="F81" s="17">
        <v>232.049744</v>
      </c>
      <c r="G81" s="6">
        <v>182.049744</v>
      </c>
      <c r="H81" s="6">
        <v>123.8952</v>
      </c>
      <c r="I81" s="6">
        <v>34.118544</v>
      </c>
      <c r="J81" s="6">
        <v>24.036</v>
      </c>
      <c r="K81" s="6">
        <v>50</v>
      </c>
      <c r="L81" s="6">
        <v>10</v>
      </c>
      <c r="M81" s="6">
        <v>40</v>
      </c>
      <c r="N81" s="6"/>
      <c r="O81" s="6"/>
      <c r="P81" s="6"/>
      <c r="Q81" s="6"/>
      <c r="R81" s="6"/>
      <c r="S81" s="6"/>
      <c r="T81" s="6"/>
      <c r="U81" s="6"/>
    </row>
    <row r="82" ht="26.05" customHeight="1" spans="1:21">
      <c r="A82" s="20" t="s">
        <v>159</v>
      </c>
      <c r="B82" s="20" t="s">
        <v>151</v>
      </c>
      <c r="C82" s="20" t="s">
        <v>151</v>
      </c>
      <c r="D82" s="15" t="s">
        <v>225</v>
      </c>
      <c r="E82" s="21" t="s">
        <v>161</v>
      </c>
      <c r="F82" s="17">
        <v>19.823232</v>
      </c>
      <c r="G82" s="6">
        <v>19.823232</v>
      </c>
      <c r="H82" s="6">
        <v>19.823232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ht="26.05" customHeight="1" spans="1:21">
      <c r="A83" s="20" t="s">
        <v>165</v>
      </c>
      <c r="B83" s="20" t="s">
        <v>150</v>
      </c>
      <c r="C83" s="20" t="s">
        <v>177</v>
      </c>
      <c r="D83" s="15" t="s">
        <v>225</v>
      </c>
      <c r="E83" s="21" t="s">
        <v>183</v>
      </c>
      <c r="F83" s="17">
        <v>9.212882</v>
      </c>
      <c r="G83" s="6">
        <v>9.212882</v>
      </c>
      <c r="H83" s="6">
        <v>9.212882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ht="26.05" customHeight="1" spans="1:21">
      <c r="A84" s="20" t="s">
        <v>165</v>
      </c>
      <c r="B84" s="20" t="s">
        <v>150</v>
      </c>
      <c r="C84" s="20" t="s">
        <v>156</v>
      </c>
      <c r="D84" s="15" t="s">
        <v>225</v>
      </c>
      <c r="E84" s="21" t="s">
        <v>170</v>
      </c>
      <c r="F84" s="17">
        <v>4.235808</v>
      </c>
      <c r="G84" s="6">
        <v>4.235808</v>
      </c>
      <c r="H84" s="6">
        <v>4.235808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ht="26.05" customHeight="1" spans="1:21">
      <c r="A85" s="20" t="s">
        <v>176</v>
      </c>
      <c r="B85" s="20" t="s">
        <v>177</v>
      </c>
      <c r="C85" s="20" t="s">
        <v>166</v>
      </c>
      <c r="D85" s="15" t="s">
        <v>225</v>
      </c>
      <c r="E85" s="21" t="s">
        <v>179</v>
      </c>
      <c r="F85" s="17">
        <v>14.867424</v>
      </c>
      <c r="G85" s="6">
        <v>14.867424</v>
      </c>
      <c r="H85" s="6">
        <v>14.867424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ht="26.05" customHeight="1" spans="1:21">
      <c r="A86" s="19"/>
      <c r="B86" s="19"/>
      <c r="C86" s="19"/>
      <c r="D86" s="16" t="s">
        <v>125</v>
      </c>
      <c r="E86" s="16" t="s">
        <v>126</v>
      </c>
      <c r="F86" s="12">
        <v>179.056283</v>
      </c>
      <c r="G86" s="14">
        <v>156.056283</v>
      </c>
      <c r="H86" s="14">
        <v>131.144963</v>
      </c>
      <c r="I86" s="14">
        <v>22.127937</v>
      </c>
      <c r="J86" s="14">
        <v>2.783383</v>
      </c>
      <c r="K86" s="14">
        <v>23</v>
      </c>
      <c r="L86" s="14">
        <v>0</v>
      </c>
      <c r="M86" s="14">
        <v>23</v>
      </c>
      <c r="N86" s="14"/>
      <c r="O86" s="14"/>
      <c r="P86" s="14"/>
      <c r="Q86" s="14"/>
      <c r="R86" s="14"/>
      <c r="S86" s="14"/>
      <c r="T86" s="14"/>
      <c r="U86" s="14"/>
    </row>
    <row r="87" ht="26.05" customHeight="1" spans="1:21">
      <c r="A87" s="20" t="s">
        <v>159</v>
      </c>
      <c r="B87" s="20" t="s">
        <v>151</v>
      </c>
      <c r="C87" s="20" t="s">
        <v>162</v>
      </c>
      <c r="D87" s="15" t="s">
        <v>226</v>
      </c>
      <c r="E87" s="21" t="s">
        <v>164</v>
      </c>
      <c r="F87" s="17">
        <v>0.391526</v>
      </c>
      <c r="G87" s="6">
        <v>0.391526</v>
      </c>
      <c r="H87" s="6"/>
      <c r="I87" s="6"/>
      <c r="J87" s="6">
        <v>0.391526</v>
      </c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ht="26.05" customHeight="1" spans="1:21">
      <c r="A88" s="20" t="s">
        <v>165</v>
      </c>
      <c r="B88" s="20" t="s">
        <v>150</v>
      </c>
      <c r="C88" s="20" t="s">
        <v>162</v>
      </c>
      <c r="D88" s="15" t="s">
        <v>226</v>
      </c>
      <c r="E88" s="21" t="s">
        <v>172</v>
      </c>
      <c r="F88" s="17">
        <v>0.399857</v>
      </c>
      <c r="G88" s="6">
        <v>0.399857</v>
      </c>
      <c r="H88" s="6"/>
      <c r="I88" s="6"/>
      <c r="J88" s="6">
        <v>0.399857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ht="26.05" customHeight="1" spans="1:21">
      <c r="A89" s="20" t="s">
        <v>173</v>
      </c>
      <c r="B89" s="20" t="s">
        <v>166</v>
      </c>
      <c r="C89" s="20" t="s">
        <v>162</v>
      </c>
      <c r="D89" s="15" t="s">
        <v>226</v>
      </c>
      <c r="E89" s="21" t="s">
        <v>187</v>
      </c>
      <c r="F89" s="17">
        <v>141.520337</v>
      </c>
      <c r="G89" s="6">
        <v>118.520337</v>
      </c>
      <c r="H89" s="6">
        <v>94.4004</v>
      </c>
      <c r="I89" s="6">
        <v>22.127937</v>
      </c>
      <c r="J89" s="6">
        <v>1.992</v>
      </c>
      <c r="K89" s="6">
        <v>23</v>
      </c>
      <c r="L89" s="6"/>
      <c r="M89" s="6">
        <v>23</v>
      </c>
      <c r="N89" s="6"/>
      <c r="O89" s="6"/>
      <c r="P89" s="6"/>
      <c r="Q89" s="6"/>
      <c r="R89" s="6"/>
      <c r="S89" s="6"/>
      <c r="T89" s="6"/>
      <c r="U89" s="6"/>
    </row>
    <row r="90" ht="26.05" customHeight="1" spans="1:21">
      <c r="A90" s="20" t="s">
        <v>159</v>
      </c>
      <c r="B90" s="20" t="s">
        <v>151</v>
      </c>
      <c r="C90" s="20" t="s">
        <v>151</v>
      </c>
      <c r="D90" s="15" t="s">
        <v>226</v>
      </c>
      <c r="E90" s="21" t="s">
        <v>161</v>
      </c>
      <c r="F90" s="17">
        <v>15.104064</v>
      </c>
      <c r="G90" s="6">
        <v>15.104064</v>
      </c>
      <c r="H90" s="6">
        <v>15.104064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ht="26.05" customHeight="1" spans="1:21">
      <c r="A91" s="20" t="s">
        <v>165</v>
      </c>
      <c r="B91" s="20" t="s">
        <v>150</v>
      </c>
      <c r="C91" s="20" t="s">
        <v>177</v>
      </c>
      <c r="D91" s="15" t="s">
        <v>226</v>
      </c>
      <c r="E91" s="21" t="s">
        <v>183</v>
      </c>
      <c r="F91" s="17">
        <v>7.064435</v>
      </c>
      <c r="G91" s="6">
        <v>7.064435</v>
      </c>
      <c r="H91" s="6">
        <v>7.064435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ht="26.05" customHeight="1" spans="1:21">
      <c r="A92" s="20" t="s">
        <v>165</v>
      </c>
      <c r="B92" s="20" t="s">
        <v>150</v>
      </c>
      <c r="C92" s="20" t="s">
        <v>156</v>
      </c>
      <c r="D92" s="15" t="s">
        <v>226</v>
      </c>
      <c r="E92" s="21" t="s">
        <v>170</v>
      </c>
      <c r="F92" s="17">
        <v>3.248016</v>
      </c>
      <c r="G92" s="6">
        <v>3.248016</v>
      </c>
      <c r="H92" s="6">
        <v>3.248016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ht="26.05" customHeight="1" spans="1:21">
      <c r="A93" s="20" t="s">
        <v>176</v>
      </c>
      <c r="B93" s="20" t="s">
        <v>177</v>
      </c>
      <c r="C93" s="20" t="s">
        <v>166</v>
      </c>
      <c r="D93" s="15" t="s">
        <v>226</v>
      </c>
      <c r="E93" s="21" t="s">
        <v>179</v>
      </c>
      <c r="F93" s="17">
        <v>11.328048</v>
      </c>
      <c r="G93" s="6">
        <v>11.328048</v>
      </c>
      <c r="H93" s="6">
        <v>11.328048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ht="26.05" customHeight="1" spans="1:21">
      <c r="A94" s="19"/>
      <c r="B94" s="19"/>
      <c r="C94" s="19"/>
      <c r="D94" s="16" t="s">
        <v>127</v>
      </c>
      <c r="E94" s="16" t="s">
        <v>128</v>
      </c>
      <c r="F94" s="12">
        <v>337.05</v>
      </c>
      <c r="G94" s="14">
        <v>0.05</v>
      </c>
      <c r="H94" s="14">
        <v>0</v>
      </c>
      <c r="I94" s="14">
        <v>0.05</v>
      </c>
      <c r="J94" s="14">
        <v>0</v>
      </c>
      <c r="K94" s="14">
        <v>337</v>
      </c>
      <c r="L94" s="14">
        <v>230</v>
      </c>
      <c r="M94" s="14">
        <v>107</v>
      </c>
      <c r="N94" s="14"/>
      <c r="O94" s="14"/>
      <c r="P94" s="14"/>
      <c r="Q94" s="14"/>
      <c r="R94" s="14"/>
      <c r="S94" s="14"/>
      <c r="T94" s="14"/>
      <c r="U94" s="14"/>
    </row>
    <row r="95" ht="26.05" customHeight="1" spans="1:21">
      <c r="A95" s="20" t="s">
        <v>173</v>
      </c>
      <c r="B95" s="20" t="s">
        <v>166</v>
      </c>
      <c r="C95" s="20" t="s">
        <v>162</v>
      </c>
      <c r="D95" s="15" t="s">
        <v>227</v>
      </c>
      <c r="E95" s="21" t="s">
        <v>187</v>
      </c>
      <c r="F95" s="17">
        <v>0.05</v>
      </c>
      <c r="G95" s="6">
        <v>0.05</v>
      </c>
      <c r="H95" s="6"/>
      <c r="I95" s="6">
        <v>0.05</v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ht="26.05" customHeight="1" spans="1:21">
      <c r="A96" s="20" t="s">
        <v>159</v>
      </c>
      <c r="B96" s="20" t="s">
        <v>151</v>
      </c>
      <c r="C96" s="20" t="s">
        <v>151</v>
      </c>
      <c r="D96" s="15" t="s">
        <v>227</v>
      </c>
      <c r="E96" s="21" t="s">
        <v>161</v>
      </c>
      <c r="F96" s="17">
        <v>18</v>
      </c>
      <c r="G96" s="6"/>
      <c r="H96" s="6"/>
      <c r="I96" s="6"/>
      <c r="J96" s="6"/>
      <c r="K96" s="6">
        <v>18</v>
      </c>
      <c r="L96" s="6">
        <v>18</v>
      </c>
      <c r="M96" s="6"/>
      <c r="N96" s="6"/>
      <c r="O96" s="6"/>
      <c r="P96" s="6"/>
      <c r="Q96" s="6"/>
      <c r="R96" s="6"/>
      <c r="S96" s="6"/>
      <c r="T96" s="6"/>
      <c r="U96" s="6"/>
    </row>
    <row r="97" ht="26.05" customHeight="1" spans="1:21">
      <c r="A97" s="20" t="s">
        <v>165</v>
      </c>
      <c r="B97" s="20" t="s">
        <v>150</v>
      </c>
      <c r="C97" s="20" t="s">
        <v>177</v>
      </c>
      <c r="D97" s="15" t="s">
        <v>227</v>
      </c>
      <c r="E97" s="21" t="s">
        <v>183</v>
      </c>
      <c r="F97" s="17">
        <v>8</v>
      </c>
      <c r="G97" s="6"/>
      <c r="H97" s="6"/>
      <c r="I97" s="6"/>
      <c r="J97" s="6"/>
      <c r="K97" s="6">
        <v>8</v>
      </c>
      <c r="L97" s="6">
        <v>8</v>
      </c>
      <c r="M97" s="6"/>
      <c r="N97" s="6"/>
      <c r="O97" s="6"/>
      <c r="P97" s="6"/>
      <c r="Q97" s="6"/>
      <c r="R97" s="6"/>
      <c r="S97" s="6"/>
      <c r="T97" s="6"/>
      <c r="U97" s="6"/>
    </row>
    <row r="98" ht="26.05" customHeight="1" spans="1:21">
      <c r="A98" s="20" t="s">
        <v>165</v>
      </c>
      <c r="B98" s="20" t="s">
        <v>150</v>
      </c>
      <c r="C98" s="20" t="s">
        <v>156</v>
      </c>
      <c r="D98" s="15" t="s">
        <v>227</v>
      </c>
      <c r="E98" s="21" t="s">
        <v>170</v>
      </c>
      <c r="F98" s="17">
        <v>5</v>
      </c>
      <c r="G98" s="6"/>
      <c r="H98" s="6"/>
      <c r="I98" s="6"/>
      <c r="J98" s="6"/>
      <c r="K98" s="6">
        <v>5</v>
      </c>
      <c r="L98" s="6">
        <v>5</v>
      </c>
      <c r="M98" s="6"/>
      <c r="N98" s="6"/>
      <c r="O98" s="6"/>
      <c r="P98" s="6"/>
      <c r="Q98" s="6"/>
      <c r="R98" s="6"/>
      <c r="S98" s="6"/>
      <c r="T98" s="6"/>
      <c r="U98" s="6"/>
    </row>
    <row r="99" ht="26.05" customHeight="1" spans="1:21">
      <c r="A99" s="20" t="s">
        <v>173</v>
      </c>
      <c r="B99" s="20" t="s">
        <v>166</v>
      </c>
      <c r="C99" s="20" t="s">
        <v>190</v>
      </c>
      <c r="D99" s="15" t="s">
        <v>227</v>
      </c>
      <c r="E99" s="21" t="s">
        <v>192</v>
      </c>
      <c r="F99" s="17">
        <v>285</v>
      </c>
      <c r="G99" s="6"/>
      <c r="H99" s="6"/>
      <c r="I99" s="6"/>
      <c r="J99" s="6"/>
      <c r="K99" s="6">
        <v>285</v>
      </c>
      <c r="L99" s="6">
        <v>178</v>
      </c>
      <c r="M99" s="6">
        <v>107</v>
      </c>
      <c r="N99" s="6"/>
      <c r="O99" s="6"/>
      <c r="P99" s="6"/>
      <c r="Q99" s="6"/>
      <c r="R99" s="6"/>
      <c r="S99" s="6"/>
      <c r="T99" s="6"/>
      <c r="U99" s="6"/>
    </row>
    <row r="100" ht="26.05" customHeight="1" spans="1:21">
      <c r="A100" s="20" t="s">
        <v>176</v>
      </c>
      <c r="B100" s="20" t="s">
        <v>177</v>
      </c>
      <c r="C100" s="20" t="s">
        <v>166</v>
      </c>
      <c r="D100" s="15" t="s">
        <v>227</v>
      </c>
      <c r="E100" s="21" t="s">
        <v>179</v>
      </c>
      <c r="F100" s="17">
        <v>21</v>
      </c>
      <c r="G100" s="6"/>
      <c r="H100" s="6"/>
      <c r="I100" s="6"/>
      <c r="J100" s="6"/>
      <c r="K100" s="6">
        <v>21</v>
      </c>
      <c r="L100" s="6">
        <v>21</v>
      </c>
      <c r="M100" s="6"/>
      <c r="N100" s="6"/>
      <c r="O100" s="6"/>
      <c r="P100" s="6"/>
      <c r="Q100" s="6"/>
      <c r="R100" s="6"/>
      <c r="S100" s="6"/>
      <c r="T100" s="6"/>
      <c r="U100" s="6"/>
    </row>
    <row r="101" ht="26.05" customHeight="1" spans="1:21">
      <c r="A101" s="19"/>
      <c r="B101" s="19"/>
      <c r="C101" s="19"/>
      <c r="D101" s="16" t="s">
        <v>129</v>
      </c>
      <c r="E101" s="16" t="s">
        <v>130</v>
      </c>
      <c r="F101" s="12">
        <v>203.78099</v>
      </c>
      <c r="G101" s="14">
        <v>164.78099</v>
      </c>
      <c r="H101" s="14">
        <v>131.555244</v>
      </c>
      <c r="I101" s="14">
        <v>23.224764</v>
      </c>
      <c r="J101" s="14">
        <v>10.000982</v>
      </c>
      <c r="K101" s="14">
        <v>39</v>
      </c>
      <c r="L101" s="14">
        <v>0</v>
      </c>
      <c r="M101" s="14">
        <v>39</v>
      </c>
      <c r="N101" s="14"/>
      <c r="O101" s="14"/>
      <c r="P101" s="14"/>
      <c r="Q101" s="14"/>
      <c r="R101" s="14"/>
      <c r="S101" s="14"/>
      <c r="T101" s="14"/>
      <c r="U101" s="14"/>
    </row>
    <row r="102" ht="26.05" customHeight="1" spans="1:21">
      <c r="A102" s="20" t="s">
        <v>159</v>
      </c>
      <c r="B102" s="20" t="s">
        <v>151</v>
      </c>
      <c r="C102" s="20" t="s">
        <v>162</v>
      </c>
      <c r="D102" s="15" t="s">
        <v>228</v>
      </c>
      <c r="E102" s="21" t="s">
        <v>164</v>
      </c>
      <c r="F102" s="17">
        <v>1.688528</v>
      </c>
      <c r="G102" s="6">
        <v>1.688528</v>
      </c>
      <c r="H102" s="6"/>
      <c r="I102" s="6"/>
      <c r="J102" s="6">
        <v>1.688528</v>
      </c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ht="26.05" customHeight="1" spans="1:21">
      <c r="A103" s="20" t="s">
        <v>165</v>
      </c>
      <c r="B103" s="20" t="s">
        <v>150</v>
      </c>
      <c r="C103" s="20" t="s">
        <v>162</v>
      </c>
      <c r="D103" s="15" t="s">
        <v>228</v>
      </c>
      <c r="E103" s="21" t="s">
        <v>172</v>
      </c>
      <c r="F103" s="17">
        <v>1.724454</v>
      </c>
      <c r="G103" s="6">
        <v>1.724454</v>
      </c>
      <c r="H103" s="6"/>
      <c r="I103" s="6"/>
      <c r="J103" s="6">
        <v>1.724454</v>
      </c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ht="26.05" customHeight="1" spans="1:21">
      <c r="A104" s="20" t="s">
        <v>173</v>
      </c>
      <c r="B104" s="20" t="s">
        <v>166</v>
      </c>
      <c r="C104" s="20" t="s">
        <v>166</v>
      </c>
      <c r="D104" s="15" t="s">
        <v>228</v>
      </c>
      <c r="E104" s="21" t="s">
        <v>175</v>
      </c>
      <c r="F104" s="17">
        <v>163.504764</v>
      </c>
      <c r="G104" s="6">
        <v>124.504764</v>
      </c>
      <c r="H104" s="6">
        <v>94.692</v>
      </c>
      <c r="I104" s="6">
        <v>23.224764</v>
      </c>
      <c r="J104" s="6">
        <v>6.588</v>
      </c>
      <c r="K104" s="6">
        <v>39</v>
      </c>
      <c r="L104" s="6"/>
      <c r="M104" s="6">
        <v>39</v>
      </c>
      <c r="N104" s="6"/>
      <c r="O104" s="6"/>
      <c r="P104" s="6"/>
      <c r="Q104" s="6"/>
      <c r="R104" s="6"/>
      <c r="S104" s="6"/>
      <c r="T104" s="6"/>
      <c r="U104" s="6"/>
    </row>
    <row r="105" ht="26.05" customHeight="1" spans="1:21">
      <c r="A105" s="20" t="s">
        <v>159</v>
      </c>
      <c r="B105" s="20" t="s">
        <v>151</v>
      </c>
      <c r="C105" s="20" t="s">
        <v>151</v>
      </c>
      <c r="D105" s="15" t="s">
        <v>228</v>
      </c>
      <c r="E105" s="21" t="s">
        <v>161</v>
      </c>
      <c r="F105" s="17">
        <v>15.15072</v>
      </c>
      <c r="G105" s="6">
        <v>15.15072</v>
      </c>
      <c r="H105" s="6">
        <v>15.15072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ht="26.05" customHeight="1" spans="1:21">
      <c r="A106" s="20" t="s">
        <v>165</v>
      </c>
      <c r="B106" s="20" t="s">
        <v>150</v>
      </c>
      <c r="C106" s="20" t="s">
        <v>177</v>
      </c>
      <c r="D106" s="15" t="s">
        <v>228</v>
      </c>
      <c r="E106" s="21" t="s">
        <v>183</v>
      </c>
      <c r="F106" s="17">
        <v>7.089804</v>
      </c>
      <c r="G106" s="6">
        <v>7.089804</v>
      </c>
      <c r="H106" s="6">
        <v>7.089804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ht="26.05" customHeight="1" spans="1:21">
      <c r="A107" s="20" t="s">
        <v>165</v>
      </c>
      <c r="B107" s="20" t="s">
        <v>150</v>
      </c>
      <c r="C107" s="20" t="s">
        <v>156</v>
      </c>
      <c r="D107" s="15" t="s">
        <v>228</v>
      </c>
      <c r="E107" s="21" t="s">
        <v>170</v>
      </c>
      <c r="F107" s="17">
        <v>3.25968</v>
      </c>
      <c r="G107" s="6">
        <v>3.25968</v>
      </c>
      <c r="H107" s="6">
        <v>3.25968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ht="26.05" customHeight="1" spans="1:21">
      <c r="A108" s="20" t="s">
        <v>176</v>
      </c>
      <c r="B108" s="20" t="s">
        <v>177</v>
      </c>
      <c r="C108" s="20" t="s">
        <v>166</v>
      </c>
      <c r="D108" s="15" t="s">
        <v>228</v>
      </c>
      <c r="E108" s="21" t="s">
        <v>179</v>
      </c>
      <c r="F108" s="17">
        <v>11.36304</v>
      </c>
      <c r="G108" s="6">
        <v>11.36304</v>
      </c>
      <c r="H108" s="6">
        <v>11.36304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ht="26.05" customHeight="1" spans="1:21">
      <c r="A109" s="19"/>
      <c r="B109" s="19"/>
      <c r="C109" s="19"/>
      <c r="D109" s="16" t="s">
        <v>131</v>
      </c>
      <c r="E109" s="16" t="s">
        <v>132</v>
      </c>
      <c r="F109" s="12">
        <v>83.674746</v>
      </c>
      <c r="G109" s="14">
        <v>63.674746</v>
      </c>
      <c r="H109" s="14">
        <v>54.033334</v>
      </c>
      <c r="I109" s="14">
        <v>9.641412</v>
      </c>
      <c r="J109" s="14">
        <v>0</v>
      </c>
      <c r="K109" s="14">
        <v>20</v>
      </c>
      <c r="L109" s="14">
        <v>0</v>
      </c>
      <c r="M109" s="14">
        <v>20</v>
      </c>
      <c r="N109" s="14"/>
      <c r="O109" s="14"/>
      <c r="P109" s="14"/>
      <c r="Q109" s="14"/>
      <c r="R109" s="14"/>
      <c r="S109" s="14"/>
      <c r="T109" s="14"/>
      <c r="U109" s="14"/>
    </row>
    <row r="110" ht="26.05" customHeight="1" spans="1:21">
      <c r="A110" s="20" t="s">
        <v>149</v>
      </c>
      <c r="B110" s="20" t="s">
        <v>156</v>
      </c>
      <c r="C110" s="20" t="s">
        <v>195</v>
      </c>
      <c r="D110" s="15" t="s">
        <v>229</v>
      </c>
      <c r="E110" s="21" t="s">
        <v>197</v>
      </c>
      <c r="F110" s="17">
        <v>68.586212</v>
      </c>
      <c r="G110" s="6">
        <v>48.586212</v>
      </c>
      <c r="H110" s="6">
        <v>38.9448</v>
      </c>
      <c r="I110" s="6">
        <v>9.641412</v>
      </c>
      <c r="J110" s="6"/>
      <c r="K110" s="6">
        <v>20</v>
      </c>
      <c r="L110" s="6"/>
      <c r="M110" s="6">
        <v>20</v>
      </c>
      <c r="N110" s="6"/>
      <c r="O110" s="6"/>
      <c r="P110" s="6"/>
      <c r="Q110" s="6"/>
      <c r="R110" s="6"/>
      <c r="S110" s="6"/>
      <c r="T110" s="6"/>
      <c r="U110" s="6"/>
    </row>
    <row r="111" ht="26.05" customHeight="1" spans="1:21">
      <c r="A111" s="20" t="s">
        <v>159</v>
      </c>
      <c r="B111" s="20" t="s">
        <v>151</v>
      </c>
      <c r="C111" s="20" t="s">
        <v>151</v>
      </c>
      <c r="D111" s="15" t="s">
        <v>229</v>
      </c>
      <c r="E111" s="21" t="s">
        <v>161</v>
      </c>
      <c r="F111" s="17">
        <v>6.231168</v>
      </c>
      <c r="G111" s="6">
        <v>6.231168</v>
      </c>
      <c r="H111" s="6">
        <v>6.231168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ht="26.05" customHeight="1" spans="1:21">
      <c r="A112" s="20" t="s">
        <v>165</v>
      </c>
      <c r="B112" s="20" t="s">
        <v>150</v>
      </c>
      <c r="C112" s="20" t="s">
        <v>177</v>
      </c>
      <c r="D112" s="15" t="s">
        <v>229</v>
      </c>
      <c r="E112" s="21" t="s">
        <v>183</v>
      </c>
      <c r="F112" s="17">
        <v>2.866198</v>
      </c>
      <c r="G112" s="6">
        <v>2.866198</v>
      </c>
      <c r="H112" s="6">
        <v>2.866198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ht="26.05" customHeight="1" spans="1:21">
      <c r="A113" s="20" t="s">
        <v>165</v>
      </c>
      <c r="B113" s="20" t="s">
        <v>150</v>
      </c>
      <c r="C113" s="20" t="s">
        <v>156</v>
      </c>
      <c r="D113" s="15" t="s">
        <v>229</v>
      </c>
      <c r="E113" s="21" t="s">
        <v>170</v>
      </c>
      <c r="F113" s="17">
        <v>1.317792</v>
      </c>
      <c r="G113" s="6">
        <v>1.317792</v>
      </c>
      <c r="H113" s="6">
        <v>1.317792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ht="26.05" customHeight="1" spans="1:21">
      <c r="A114" s="20" t="s">
        <v>176</v>
      </c>
      <c r="B114" s="20" t="s">
        <v>177</v>
      </c>
      <c r="C114" s="20" t="s">
        <v>166</v>
      </c>
      <c r="D114" s="15" t="s">
        <v>229</v>
      </c>
      <c r="E114" s="21" t="s">
        <v>179</v>
      </c>
      <c r="F114" s="17">
        <v>4.673376</v>
      </c>
      <c r="G114" s="6">
        <v>4.673376</v>
      </c>
      <c r="H114" s="6">
        <v>4.673376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ht="26.05" customHeight="1" spans="1:21">
      <c r="A115" s="19"/>
      <c r="B115" s="19"/>
      <c r="C115" s="19"/>
      <c r="D115" s="16" t="s">
        <v>133</v>
      </c>
      <c r="E115" s="16" t="s">
        <v>134</v>
      </c>
      <c r="F115" s="12">
        <v>229.782126</v>
      </c>
      <c r="G115" s="14">
        <v>178.782126</v>
      </c>
      <c r="H115" s="14">
        <v>145.620416</v>
      </c>
      <c r="I115" s="14">
        <v>26.208327</v>
      </c>
      <c r="J115" s="14">
        <v>6.953383</v>
      </c>
      <c r="K115" s="14">
        <v>51</v>
      </c>
      <c r="L115" s="14">
        <v>0</v>
      </c>
      <c r="M115" s="14">
        <v>51</v>
      </c>
      <c r="N115" s="14"/>
      <c r="O115" s="14"/>
      <c r="P115" s="14"/>
      <c r="Q115" s="14"/>
      <c r="R115" s="14"/>
      <c r="S115" s="14"/>
      <c r="T115" s="14"/>
      <c r="U115" s="14"/>
    </row>
    <row r="116" ht="26.05" customHeight="1" spans="1:21">
      <c r="A116" s="20" t="s">
        <v>149</v>
      </c>
      <c r="B116" s="20" t="s">
        <v>156</v>
      </c>
      <c r="C116" s="20" t="s">
        <v>195</v>
      </c>
      <c r="D116" s="15" t="s">
        <v>230</v>
      </c>
      <c r="E116" s="21" t="s">
        <v>197</v>
      </c>
      <c r="F116" s="17">
        <v>186.997527</v>
      </c>
      <c r="G116" s="6">
        <v>135.997527</v>
      </c>
      <c r="H116" s="6">
        <v>104.9052</v>
      </c>
      <c r="I116" s="6">
        <v>26.208327</v>
      </c>
      <c r="J116" s="6">
        <v>4.884</v>
      </c>
      <c r="K116" s="6">
        <v>51</v>
      </c>
      <c r="L116" s="6"/>
      <c r="M116" s="6">
        <v>51</v>
      </c>
      <c r="N116" s="6"/>
      <c r="O116" s="6"/>
      <c r="P116" s="6"/>
      <c r="Q116" s="6"/>
      <c r="R116" s="6"/>
      <c r="S116" s="6"/>
      <c r="T116" s="6"/>
      <c r="U116" s="6"/>
    </row>
    <row r="117" ht="26.05" customHeight="1" spans="1:21">
      <c r="A117" s="20" t="s">
        <v>159</v>
      </c>
      <c r="B117" s="20" t="s">
        <v>151</v>
      </c>
      <c r="C117" s="20" t="s">
        <v>162</v>
      </c>
      <c r="D117" s="15" t="s">
        <v>230</v>
      </c>
      <c r="E117" s="21" t="s">
        <v>164</v>
      </c>
      <c r="F117" s="17">
        <v>1.0238</v>
      </c>
      <c r="G117" s="6">
        <v>1.0238</v>
      </c>
      <c r="H117" s="6"/>
      <c r="I117" s="6"/>
      <c r="J117" s="6">
        <v>1.0238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ht="26.05" customHeight="1" spans="1:21">
      <c r="A118" s="20" t="s">
        <v>165</v>
      </c>
      <c r="B118" s="20" t="s">
        <v>150</v>
      </c>
      <c r="C118" s="20" t="s">
        <v>162</v>
      </c>
      <c r="D118" s="15" t="s">
        <v>230</v>
      </c>
      <c r="E118" s="21" t="s">
        <v>172</v>
      </c>
      <c r="F118" s="17">
        <v>1.045583</v>
      </c>
      <c r="G118" s="6">
        <v>1.045583</v>
      </c>
      <c r="H118" s="6"/>
      <c r="I118" s="6"/>
      <c r="J118" s="6">
        <v>1.045583</v>
      </c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ht="26.05" customHeight="1" spans="1:21">
      <c r="A119" s="20" t="s">
        <v>159</v>
      </c>
      <c r="B119" s="20" t="s">
        <v>151</v>
      </c>
      <c r="C119" s="20" t="s">
        <v>151</v>
      </c>
      <c r="D119" s="15" t="s">
        <v>230</v>
      </c>
      <c r="E119" s="21" t="s">
        <v>161</v>
      </c>
      <c r="F119" s="17">
        <v>16.784832</v>
      </c>
      <c r="G119" s="6">
        <v>16.784832</v>
      </c>
      <c r="H119" s="6">
        <v>16.784832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ht="26.05" customHeight="1" spans="1:21">
      <c r="A120" s="20" t="s">
        <v>165</v>
      </c>
      <c r="B120" s="20" t="s">
        <v>150</v>
      </c>
      <c r="C120" s="20" t="s">
        <v>177</v>
      </c>
      <c r="D120" s="15" t="s">
        <v>230</v>
      </c>
      <c r="E120" s="21" t="s">
        <v>183</v>
      </c>
      <c r="F120" s="17">
        <v>7.769552</v>
      </c>
      <c r="G120" s="6">
        <v>7.769552</v>
      </c>
      <c r="H120" s="6">
        <v>7.769552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ht="26.05" customHeight="1" spans="1:21">
      <c r="A121" s="20" t="s">
        <v>165</v>
      </c>
      <c r="B121" s="20" t="s">
        <v>150</v>
      </c>
      <c r="C121" s="20" t="s">
        <v>156</v>
      </c>
      <c r="D121" s="15" t="s">
        <v>230</v>
      </c>
      <c r="E121" s="21" t="s">
        <v>170</v>
      </c>
      <c r="F121" s="17">
        <v>3.572208</v>
      </c>
      <c r="G121" s="6">
        <v>3.572208</v>
      </c>
      <c r="H121" s="6">
        <v>3.572208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ht="26.05" customHeight="1" spans="1:21">
      <c r="A122" s="20" t="s">
        <v>176</v>
      </c>
      <c r="B122" s="20" t="s">
        <v>177</v>
      </c>
      <c r="C122" s="20" t="s">
        <v>166</v>
      </c>
      <c r="D122" s="15" t="s">
        <v>230</v>
      </c>
      <c r="E122" s="21" t="s">
        <v>179</v>
      </c>
      <c r="F122" s="17">
        <v>12.588624</v>
      </c>
      <c r="G122" s="6">
        <v>12.588624</v>
      </c>
      <c r="H122" s="6">
        <v>12.588624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ht="26.05" customHeight="1" spans="1:21">
      <c r="A123" s="19"/>
      <c r="B123" s="19"/>
      <c r="C123" s="19"/>
      <c r="D123" s="16" t="s">
        <v>135</v>
      </c>
      <c r="E123" s="16" t="s">
        <v>136</v>
      </c>
      <c r="F123" s="12">
        <v>227.581668</v>
      </c>
      <c r="G123" s="14">
        <v>169.581668</v>
      </c>
      <c r="H123" s="14">
        <v>138.277565</v>
      </c>
      <c r="I123" s="14">
        <v>25.705733</v>
      </c>
      <c r="J123" s="14">
        <v>5.59837</v>
      </c>
      <c r="K123" s="14">
        <v>58</v>
      </c>
      <c r="L123" s="14">
        <v>0</v>
      </c>
      <c r="M123" s="14">
        <v>58</v>
      </c>
      <c r="N123" s="14"/>
      <c r="O123" s="14"/>
      <c r="P123" s="14"/>
      <c r="Q123" s="14"/>
      <c r="R123" s="14"/>
      <c r="S123" s="14"/>
      <c r="T123" s="14"/>
      <c r="U123" s="14"/>
    </row>
    <row r="124" ht="26.05" customHeight="1" spans="1:21">
      <c r="A124" s="20" t="s">
        <v>149</v>
      </c>
      <c r="B124" s="20" t="s">
        <v>156</v>
      </c>
      <c r="C124" s="20" t="s">
        <v>195</v>
      </c>
      <c r="D124" s="15" t="s">
        <v>231</v>
      </c>
      <c r="E124" s="21" t="s">
        <v>197</v>
      </c>
      <c r="F124" s="17">
        <v>187.280133</v>
      </c>
      <c r="G124" s="6">
        <v>129.280133</v>
      </c>
      <c r="H124" s="6">
        <v>99.6864</v>
      </c>
      <c r="I124" s="6">
        <v>25.705733</v>
      </c>
      <c r="J124" s="6">
        <v>3.888</v>
      </c>
      <c r="K124" s="6">
        <v>58</v>
      </c>
      <c r="L124" s="6"/>
      <c r="M124" s="6">
        <v>58</v>
      </c>
      <c r="N124" s="6"/>
      <c r="O124" s="6"/>
      <c r="P124" s="6"/>
      <c r="Q124" s="6"/>
      <c r="R124" s="6"/>
      <c r="S124" s="6"/>
      <c r="T124" s="6"/>
      <c r="U124" s="6"/>
    </row>
    <row r="125" ht="26.05" customHeight="1" spans="1:21">
      <c r="A125" s="20" t="s">
        <v>159</v>
      </c>
      <c r="B125" s="20" t="s">
        <v>151</v>
      </c>
      <c r="C125" s="20" t="s">
        <v>162</v>
      </c>
      <c r="D125" s="15" t="s">
        <v>231</v>
      </c>
      <c r="E125" s="21" t="s">
        <v>164</v>
      </c>
      <c r="F125" s="17">
        <v>0.846183</v>
      </c>
      <c r="G125" s="6">
        <v>0.846183</v>
      </c>
      <c r="H125" s="6"/>
      <c r="I125" s="6"/>
      <c r="J125" s="6">
        <v>0.846183</v>
      </c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ht="26.05" customHeight="1" spans="1:21">
      <c r="A126" s="20" t="s">
        <v>165</v>
      </c>
      <c r="B126" s="20" t="s">
        <v>150</v>
      </c>
      <c r="C126" s="20" t="s">
        <v>162</v>
      </c>
      <c r="D126" s="15" t="s">
        <v>231</v>
      </c>
      <c r="E126" s="21" t="s">
        <v>172</v>
      </c>
      <c r="F126" s="17">
        <v>0.864187</v>
      </c>
      <c r="G126" s="6">
        <v>0.864187</v>
      </c>
      <c r="H126" s="6"/>
      <c r="I126" s="6"/>
      <c r="J126" s="6">
        <v>0.864187</v>
      </c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ht="26.05" customHeight="1" spans="1:21">
      <c r="A127" s="20" t="s">
        <v>159</v>
      </c>
      <c r="B127" s="20" t="s">
        <v>151</v>
      </c>
      <c r="C127" s="20" t="s">
        <v>151</v>
      </c>
      <c r="D127" s="15" t="s">
        <v>231</v>
      </c>
      <c r="E127" s="21" t="s">
        <v>161</v>
      </c>
      <c r="F127" s="17">
        <v>15.949824</v>
      </c>
      <c r="G127" s="6">
        <v>15.949824</v>
      </c>
      <c r="H127" s="6">
        <v>15.949824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ht="26.05" customHeight="1" spans="1:21">
      <c r="A128" s="20" t="s">
        <v>165</v>
      </c>
      <c r="B128" s="20" t="s">
        <v>150</v>
      </c>
      <c r="C128" s="20" t="s">
        <v>177</v>
      </c>
      <c r="D128" s="15" t="s">
        <v>231</v>
      </c>
      <c r="E128" s="21" t="s">
        <v>183</v>
      </c>
      <c r="F128" s="17">
        <v>7.315517</v>
      </c>
      <c r="G128" s="6">
        <v>7.315517</v>
      </c>
      <c r="H128" s="6">
        <v>7.315517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ht="26.05" customHeight="1" spans="1:21">
      <c r="A129" s="20" t="s">
        <v>165</v>
      </c>
      <c r="B129" s="20" t="s">
        <v>150</v>
      </c>
      <c r="C129" s="20" t="s">
        <v>156</v>
      </c>
      <c r="D129" s="15" t="s">
        <v>231</v>
      </c>
      <c r="E129" s="21" t="s">
        <v>170</v>
      </c>
      <c r="F129" s="17">
        <v>3.363456</v>
      </c>
      <c r="G129" s="6">
        <v>3.363456</v>
      </c>
      <c r="H129" s="6">
        <v>3.363456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ht="26.05" customHeight="1" spans="1:21">
      <c r="A130" s="20" t="s">
        <v>176</v>
      </c>
      <c r="B130" s="20" t="s">
        <v>177</v>
      </c>
      <c r="C130" s="20" t="s">
        <v>166</v>
      </c>
      <c r="D130" s="15" t="s">
        <v>231</v>
      </c>
      <c r="E130" s="21" t="s">
        <v>179</v>
      </c>
      <c r="F130" s="17">
        <v>11.962368</v>
      </c>
      <c r="G130" s="6">
        <v>11.962368</v>
      </c>
      <c r="H130" s="6">
        <v>11.962368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4.5648148148148" customWidth="1"/>
    <col min="2" max="2" width="30.5277777777778" customWidth="1"/>
    <col min="3" max="3" width="28.6296296296296" customWidth="1"/>
    <col min="4" max="4" width="30.1296296296296" customWidth="1"/>
    <col min="5" max="6" width="9.76851851851852" customWidth="1"/>
  </cols>
  <sheetData>
    <row r="1" ht="16.35" customHeight="1" spans="1:1">
      <c r="A1" s="3"/>
    </row>
    <row r="2" ht="37.05" customHeight="1" spans="1:4">
      <c r="A2" s="10" t="s">
        <v>242</v>
      </c>
      <c r="B2" s="10"/>
      <c r="C2" s="10"/>
      <c r="D2" s="10"/>
    </row>
    <row r="3" ht="106.05" customHeight="1" spans="1:4">
      <c r="A3" s="2" t="s">
        <v>1</v>
      </c>
      <c r="B3" s="2"/>
      <c r="C3" s="2"/>
      <c r="D3" s="2"/>
    </row>
    <row r="4" ht="25" customHeight="1" spans="3:4">
      <c r="C4" s="9" t="s">
        <v>2</v>
      </c>
      <c r="D4" s="9"/>
    </row>
    <row r="5" ht="22.8" customHeight="1" spans="1:4">
      <c r="A5" s="4" t="s">
        <v>3</v>
      </c>
      <c r="B5" s="4"/>
      <c r="C5" s="4" t="s">
        <v>4</v>
      </c>
      <c r="D5" s="4"/>
    </row>
    <row r="6" ht="22.8" customHeight="1" spans="1:4">
      <c r="A6" s="4" t="s">
        <v>5</v>
      </c>
      <c r="B6" s="4" t="s">
        <v>6</v>
      </c>
      <c r="C6" s="4" t="s">
        <v>5</v>
      </c>
      <c r="D6" s="4" t="s">
        <v>6</v>
      </c>
    </row>
    <row r="7" ht="26.05" customHeight="1" spans="1:4">
      <c r="A7" s="13" t="s">
        <v>243</v>
      </c>
      <c r="B7" s="14">
        <v>5756.348369</v>
      </c>
      <c r="C7" s="13" t="s">
        <v>244</v>
      </c>
      <c r="D7" s="12">
        <v>5756.348369</v>
      </c>
    </row>
    <row r="8" ht="26.05" customHeight="1" spans="1:4">
      <c r="A8" s="5" t="s">
        <v>245</v>
      </c>
      <c r="B8" s="6">
        <v>5756.348369</v>
      </c>
      <c r="C8" s="5" t="s">
        <v>13</v>
      </c>
      <c r="D8" s="17">
        <v>333.863872</v>
      </c>
    </row>
    <row r="9" ht="26.05" customHeight="1" spans="1:4">
      <c r="A9" s="5" t="s">
        <v>246</v>
      </c>
      <c r="B9" s="6">
        <v>4756.348369</v>
      </c>
      <c r="C9" s="5" t="s">
        <v>17</v>
      </c>
      <c r="D9" s="17"/>
    </row>
    <row r="10" ht="26.05" customHeight="1" spans="1:4">
      <c r="A10" s="5" t="s">
        <v>247</v>
      </c>
      <c r="B10" s="6">
        <v>1000</v>
      </c>
      <c r="C10" s="5" t="s">
        <v>21</v>
      </c>
      <c r="D10" s="17">
        <v>1000</v>
      </c>
    </row>
    <row r="11" ht="26.05" customHeight="1" spans="1:4">
      <c r="A11" s="5" t="s">
        <v>248</v>
      </c>
      <c r="B11" s="6"/>
      <c r="C11" s="5" t="s">
        <v>25</v>
      </c>
      <c r="D11" s="17"/>
    </row>
    <row r="12" ht="26.05" customHeight="1" spans="1:4">
      <c r="A12" s="5" t="s">
        <v>249</v>
      </c>
      <c r="B12" s="6"/>
      <c r="C12" s="5" t="s">
        <v>29</v>
      </c>
      <c r="D12" s="17"/>
    </row>
    <row r="13" ht="26.05" customHeight="1" spans="1:4">
      <c r="A13" s="5" t="s">
        <v>250</v>
      </c>
      <c r="B13" s="6"/>
      <c r="C13" s="5" t="s">
        <v>33</v>
      </c>
      <c r="D13" s="17"/>
    </row>
    <row r="14" ht="26.05" customHeight="1" spans="1:4">
      <c r="A14" s="13" t="s">
        <v>251</v>
      </c>
      <c r="B14" s="14"/>
      <c r="C14" s="5" t="s">
        <v>36</v>
      </c>
      <c r="D14" s="17"/>
    </row>
    <row r="15" ht="26.05" customHeight="1" spans="1:4">
      <c r="A15" s="5" t="s">
        <v>245</v>
      </c>
      <c r="B15" s="6"/>
      <c r="C15" s="5" t="s">
        <v>39</v>
      </c>
      <c r="D15" s="17">
        <v>448.848551</v>
      </c>
    </row>
    <row r="16" ht="26.05" customHeight="1" spans="1:4">
      <c r="A16" s="5" t="s">
        <v>248</v>
      </c>
      <c r="B16" s="6"/>
      <c r="C16" s="5" t="s">
        <v>42</v>
      </c>
      <c r="D16" s="17"/>
    </row>
    <row r="17" ht="26.05" customHeight="1" spans="1:4">
      <c r="A17" s="5" t="s">
        <v>249</v>
      </c>
      <c r="B17" s="6"/>
      <c r="C17" s="5" t="s">
        <v>45</v>
      </c>
      <c r="D17" s="17">
        <v>330.144012</v>
      </c>
    </row>
    <row r="18" ht="26.05" customHeight="1" spans="1:4">
      <c r="A18" s="5" t="s">
        <v>250</v>
      </c>
      <c r="B18" s="6"/>
      <c r="C18" s="5" t="s">
        <v>48</v>
      </c>
      <c r="D18" s="17"/>
    </row>
    <row r="19" ht="26.05" customHeight="1" spans="1:4">
      <c r="A19" s="5"/>
      <c r="B19" s="6"/>
      <c r="C19" s="5" t="s">
        <v>51</v>
      </c>
      <c r="D19" s="17">
        <v>3345.659894</v>
      </c>
    </row>
    <row r="20" ht="26.05" customHeight="1" spans="1:4">
      <c r="A20" s="5"/>
      <c r="B20" s="5"/>
      <c r="C20" s="5" t="s">
        <v>54</v>
      </c>
      <c r="D20" s="17"/>
    </row>
    <row r="21" ht="26.05" customHeight="1" spans="1:4">
      <c r="A21" s="5"/>
      <c r="B21" s="5"/>
      <c r="C21" s="5" t="s">
        <v>57</v>
      </c>
      <c r="D21" s="17"/>
    </row>
    <row r="22" ht="26.05" customHeight="1" spans="1:4">
      <c r="A22" s="5"/>
      <c r="B22" s="5"/>
      <c r="C22" s="5" t="s">
        <v>59</v>
      </c>
      <c r="D22" s="17"/>
    </row>
    <row r="23" ht="26.05" customHeight="1" spans="1:4">
      <c r="A23" s="5"/>
      <c r="B23" s="5"/>
      <c r="C23" s="5" t="s">
        <v>61</v>
      </c>
      <c r="D23" s="17"/>
    </row>
    <row r="24" ht="26.05" customHeight="1" spans="1:4">
      <c r="A24" s="5"/>
      <c r="B24" s="5"/>
      <c r="C24" s="5" t="s">
        <v>62</v>
      </c>
      <c r="D24" s="17"/>
    </row>
    <row r="25" ht="26.05" customHeight="1" spans="1:4">
      <c r="A25" s="5"/>
      <c r="B25" s="5"/>
      <c r="C25" s="5" t="s">
        <v>63</v>
      </c>
      <c r="D25" s="17"/>
    </row>
    <row r="26" ht="26.05" customHeight="1" spans="1:4">
      <c r="A26" s="5"/>
      <c r="B26" s="5"/>
      <c r="C26" s="5" t="s">
        <v>64</v>
      </c>
      <c r="D26" s="17"/>
    </row>
    <row r="27" ht="26.05" customHeight="1" spans="1:4">
      <c r="A27" s="5"/>
      <c r="B27" s="5"/>
      <c r="C27" s="5" t="s">
        <v>65</v>
      </c>
      <c r="D27" s="17">
        <v>297.83204</v>
      </c>
    </row>
    <row r="28" ht="26.05" customHeight="1" spans="1:4">
      <c r="A28" s="5"/>
      <c r="B28" s="5"/>
      <c r="C28" s="5" t="s">
        <v>66</v>
      </c>
      <c r="D28" s="17"/>
    </row>
    <row r="29" ht="26.05" customHeight="1" spans="1:4">
      <c r="A29" s="5"/>
      <c r="B29" s="5"/>
      <c r="C29" s="5" t="s">
        <v>67</v>
      </c>
      <c r="D29" s="17"/>
    </row>
    <row r="30" ht="26.05" customHeight="1" spans="1:4">
      <c r="A30" s="5"/>
      <c r="B30" s="5"/>
      <c r="C30" s="5" t="s">
        <v>68</v>
      </c>
      <c r="D30" s="17"/>
    </row>
    <row r="31" ht="26.05" customHeight="1" spans="1:4">
      <c r="A31" s="5"/>
      <c r="B31" s="5"/>
      <c r="C31" s="5" t="s">
        <v>69</v>
      </c>
      <c r="D31" s="17"/>
    </row>
    <row r="32" ht="26.05" customHeight="1" spans="1:4">
      <c r="A32" s="5"/>
      <c r="B32" s="5"/>
      <c r="C32" s="5" t="s">
        <v>70</v>
      </c>
      <c r="D32" s="17"/>
    </row>
    <row r="33" ht="26.05" customHeight="1" spans="1:4">
      <c r="A33" s="5"/>
      <c r="B33" s="5"/>
      <c r="C33" s="5" t="s">
        <v>71</v>
      </c>
      <c r="D33" s="17"/>
    </row>
    <row r="34" ht="26.05" customHeight="1" spans="1:4">
      <c r="A34" s="5"/>
      <c r="B34" s="5"/>
      <c r="C34" s="5" t="s">
        <v>72</v>
      </c>
      <c r="D34" s="17"/>
    </row>
    <row r="35" ht="26.05" customHeight="1" spans="1:4">
      <c r="A35" s="5"/>
      <c r="B35" s="5"/>
      <c r="C35" s="5" t="s">
        <v>73</v>
      </c>
      <c r="D35" s="17"/>
    </row>
    <row r="36" ht="26.05" customHeight="1" spans="1:4">
      <c r="A36" s="5"/>
      <c r="B36" s="5"/>
      <c r="C36" s="5" t="s">
        <v>74</v>
      </c>
      <c r="D36" s="17"/>
    </row>
    <row r="37" ht="26.05" customHeight="1" spans="1:4">
      <c r="A37" s="5"/>
      <c r="B37" s="5"/>
      <c r="C37" s="5" t="s">
        <v>75</v>
      </c>
      <c r="D37" s="17"/>
    </row>
    <row r="38" ht="26.05" customHeight="1" spans="1:4">
      <c r="A38" s="5"/>
      <c r="B38" s="5"/>
      <c r="C38" s="5"/>
      <c r="D38" s="5"/>
    </row>
    <row r="39" ht="26.05" customHeight="1" spans="1:4">
      <c r="A39" s="13"/>
      <c r="B39" s="13"/>
      <c r="C39" s="13" t="s">
        <v>252</v>
      </c>
      <c r="D39" s="14"/>
    </row>
    <row r="40" ht="26.05" customHeight="1" spans="1:4">
      <c r="A40" s="13"/>
      <c r="B40" s="13"/>
      <c r="C40" s="13"/>
      <c r="D40" s="13"/>
    </row>
    <row r="41" ht="26.05" customHeight="1" spans="1:4">
      <c r="A41" s="4" t="s">
        <v>253</v>
      </c>
      <c r="B41" s="14">
        <v>5756.348369</v>
      </c>
      <c r="C41" s="4" t="s">
        <v>254</v>
      </c>
      <c r="D41" s="12">
        <v>5756.348369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2"/>
  <sheetViews>
    <sheetView workbookViewId="0">
      <selection activeCell="I10" sqref="$A1:$XFD1048576"/>
    </sheetView>
  </sheetViews>
  <sheetFormatPr defaultColWidth="10" defaultRowHeight="14.4" outlineLevelCol="7"/>
  <cols>
    <col min="1" max="1" width="24.1574074074074" customWidth="1"/>
    <col min="2" max="2" width="23.6203703703704" customWidth="1"/>
    <col min="3" max="3" width="16.4166666666667" customWidth="1"/>
    <col min="4" max="4" width="11.537037037037" customWidth="1"/>
    <col min="5" max="5" width="16.1481481481481" customWidth="1"/>
    <col min="6" max="6" width="16.4166666666667" customWidth="1"/>
    <col min="7" max="7" width="15.2037037037037" customWidth="1"/>
    <col min="8" max="8" width="20.0833333333333" customWidth="1"/>
  </cols>
  <sheetData>
    <row r="1" customFormat="1" ht="50" customHeight="1" spans="1:8">
      <c r="A1" s="10" t="s">
        <v>255</v>
      </c>
      <c r="B1" s="10"/>
      <c r="C1" s="10"/>
      <c r="D1" s="10"/>
      <c r="E1" s="10"/>
      <c r="F1" s="10"/>
      <c r="G1" s="10"/>
      <c r="H1" s="10"/>
    </row>
    <row r="2" customFormat="1" ht="107" customHeight="1" spans="1:8">
      <c r="A2" s="2" t="s">
        <v>1</v>
      </c>
      <c r="B2" s="2"/>
      <c r="C2" s="2"/>
      <c r="D2" s="2"/>
      <c r="E2" s="2"/>
      <c r="F2"/>
      <c r="G2"/>
      <c r="H2" s="28" t="s">
        <v>256</v>
      </c>
    </row>
    <row r="3" customFormat="1" ht="18.1" customHeight="1" spans="1:8">
      <c r="A3" s="4" t="s">
        <v>139</v>
      </c>
      <c r="B3" s="4" t="s">
        <v>140</v>
      </c>
      <c r="C3" s="4" t="s">
        <v>85</v>
      </c>
      <c r="D3" s="4" t="s">
        <v>141</v>
      </c>
      <c r="E3" s="4"/>
      <c r="F3" s="4"/>
      <c r="G3" s="4"/>
      <c r="H3" s="4" t="s">
        <v>142</v>
      </c>
    </row>
    <row r="4" customFormat="1" ht="25" customHeight="1" spans="1:8">
      <c r="A4" s="4"/>
      <c r="B4" s="4"/>
      <c r="C4" s="4"/>
      <c r="D4" s="4" t="s">
        <v>87</v>
      </c>
      <c r="E4" s="4" t="s">
        <v>257</v>
      </c>
      <c r="F4" s="4"/>
      <c r="G4" s="4" t="s">
        <v>258</v>
      </c>
      <c r="H4" s="4"/>
    </row>
    <row r="5" customFormat="1" ht="25.85" customHeight="1" spans="1:8">
      <c r="A5" s="4"/>
      <c r="B5" s="4"/>
      <c r="C5" s="4"/>
      <c r="D5" s="4"/>
      <c r="E5" s="4" t="s">
        <v>234</v>
      </c>
      <c r="F5" s="4" t="s">
        <v>210</v>
      </c>
      <c r="G5" s="4"/>
      <c r="H5" s="4"/>
    </row>
    <row r="6" customFormat="1" ht="39.65" customHeight="1" spans="1:8">
      <c r="A6" s="13"/>
      <c r="B6" s="13" t="s">
        <v>85</v>
      </c>
      <c r="C6" s="14">
        <v>5756.348369</v>
      </c>
      <c r="D6" s="14">
        <v>4130.138369</v>
      </c>
      <c r="E6" s="14">
        <v>2949.967536</v>
      </c>
      <c r="F6" s="14">
        <v>402.471067</v>
      </c>
      <c r="G6" s="14">
        <v>777.699766</v>
      </c>
      <c r="H6" s="14">
        <v>1626.21</v>
      </c>
    </row>
    <row r="7" customFormat="1" ht="23.25" customHeight="1" spans="1:8">
      <c r="A7" s="11" t="s">
        <v>103</v>
      </c>
      <c r="B7" s="11" t="s">
        <v>259</v>
      </c>
      <c r="C7" s="14">
        <f t="shared" ref="C7:H7" si="0">C8+C30+C46+C62+C66+C82+C99+C115+C119+C135+C151+C167+C171+C187+C201+C217</f>
        <v>5756.348369</v>
      </c>
      <c r="D7" s="14">
        <f t="shared" si="0"/>
        <v>4130.138369</v>
      </c>
      <c r="E7" s="14">
        <f t="shared" si="0"/>
        <v>2949.967536</v>
      </c>
      <c r="F7" s="14">
        <f t="shared" si="0"/>
        <v>402.471067</v>
      </c>
      <c r="G7" s="14">
        <f t="shared" si="0"/>
        <v>777.699766</v>
      </c>
      <c r="H7" s="14">
        <f t="shared" si="0"/>
        <v>1626.21</v>
      </c>
    </row>
    <row r="8" customFormat="1" ht="26.05" customHeight="1" spans="1:8">
      <c r="A8" s="16" t="s">
        <v>105</v>
      </c>
      <c r="B8" s="16" t="s">
        <v>260</v>
      </c>
      <c r="C8" s="14">
        <f t="shared" ref="C8:H8" si="1">C9+C12+C15+C19+C24+C27</f>
        <v>2712.970856</v>
      </c>
      <c r="D8" s="14">
        <f t="shared" si="1"/>
        <v>1625.830856</v>
      </c>
      <c r="E8" s="14">
        <f t="shared" si="1"/>
        <v>1048.346519</v>
      </c>
      <c r="F8" s="14">
        <f t="shared" si="1"/>
        <v>207.109269</v>
      </c>
      <c r="G8" s="14">
        <f t="shared" si="1"/>
        <v>370.375068</v>
      </c>
      <c r="H8" s="14">
        <f t="shared" si="1"/>
        <v>1087.14</v>
      </c>
    </row>
    <row r="9" customFormat="1" ht="26.05" customHeight="1" spans="1:8">
      <c r="A9" s="15" t="s">
        <v>261</v>
      </c>
      <c r="B9" s="27" t="s">
        <v>262</v>
      </c>
      <c r="C9" s="6">
        <v>20</v>
      </c>
      <c r="D9" s="6"/>
      <c r="E9" s="17"/>
      <c r="F9" s="17"/>
      <c r="G9" s="17"/>
      <c r="H9" s="17">
        <v>20</v>
      </c>
    </row>
    <row r="10" customFormat="1" ht="30.15" customHeight="1" spans="1:8">
      <c r="A10" s="15" t="s">
        <v>263</v>
      </c>
      <c r="B10" s="27" t="s">
        <v>264</v>
      </c>
      <c r="C10" s="6">
        <v>20</v>
      </c>
      <c r="D10" s="6"/>
      <c r="E10" s="17"/>
      <c r="F10" s="17"/>
      <c r="G10" s="17"/>
      <c r="H10" s="17">
        <v>20</v>
      </c>
    </row>
    <row r="11" customFormat="1" ht="30.15" customHeight="1" spans="1:8">
      <c r="A11" s="15" t="s">
        <v>265</v>
      </c>
      <c r="B11" s="27" t="s">
        <v>266</v>
      </c>
      <c r="C11" s="6">
        <v>20</v>
      </c>
      <c r="D11" s="6"/>
      <c r="E11" s="17"/>
      <c r="F11" s="17"/>
      <c r="G11" s="17"/>
      <c r="H11" s="17">
        <v>20</v>
      </c>
    </row>
    <row r="12" customFormat="1" ht="30.15" customHeight="1" spans="1:8">
      <c r="A12" s="15">
        <v>203</v>
      </c>
      <c r="B12" s="27" t="s">
        <v>267</v>
      </c>
      <c r="C12" s="6">
        <v>1000</v>
      </c>
      <c r="D12" s="6"/>
      <c r="E12" s="17"/>
      <c r="F12" s="17"/>
      <c r="G12" s="17"/>
      <c r="H12" s="17">
        <v>1000</v>
      </c>
    </row>
    <row r="13" customFormat="1" ht="30.15" customHeight="1" spans="1:8">
      <c r="A13" s="15">
        <v>20306</v>
      </c>
      <c r="B13" s="27" t="s">
        <v>268</v>
      </c>
      <c r="C13" s="6">
        <v>1000</v>
      </c>
      <c r="D13" s="6"/>
      <c r="E13" s="17"/>
      <c r="F13" s="17"/>
      <c r="G13" s="17"/>
      <c r="H13" s="17">
        <v>1000</v>
      </c>
    </row>
    <row r="14" customFormat="1" ht="30.15" customHeight="1" spans="1:8">
      <c r="A14" s="15" t="s">
        <v>269</v>
      </c>
      <c r="B14" s="5" t="s">
        <v>158</v>
      </c>
      <c r="C14" s="6">
        <v>1000</v>
      </c>
      <c r="D14" s="6"/>
      <c r="E14" s="17"/>
      <c r="F14" s="17"/>
      <c r="G14" s="17"/>
      <c r="H14" s="17">
        <v>1000</v>
      </c>
    </row>
    <row r="15" customFormat="1" ht="30.15" customHeight="1" spans="1:8">
      <c r="A15" s="15" t="s">
        <v>270</v>
      </c>
      <c r="B15" s="27" t="s">
        <v>271</v>
      </c>
      <c r="C15" s="6">
        <v>165.553698</v>
      </c>
      <c r="D15" s="6">
        <v>165.553698</v>
      </c>
      <c r="E15" s="6">
        <v>121.324416</v>
      </c>
      <c r="F15" s="6">
        <v>44.229282</v>
      </c>
      <c r="G15" s="6"/>
      <c r="H15" s="6"/>
    </row>
    <row r="16" customFormat="1" ht="30.15" customHeight="1" spans="1:8">
      <c r="A16" s="15" t="s">
        <v>272</v>
      </c>
      <c r="B16" s="27" t="s">
        <v>273</v>
      </c>
      <c r="C16" s="6">
        <f t="shared" ref="C16:F16" si="2">C17+C18</f>
        <v>165.553698</v>
      </c>
      <c r="D16" s="6">
        <f t="shared" si="2"/>
        <v>165.553698</v>
      </c>
      <c r="E16" s="6">
        <f t="shared" si="2"/>
        <v>121.324416</v>
      </c>
      <c r="F16" s="6">
        <f t="shared" si="2"/>
        <v>44.229282</v>
      </c>
      <c r="G16" s="6"/>
      <c r="H16" s="6"/>
    </row>
    <row r="17" customFormat="1" ht="30.15" customHeight="1" spans="1:8">
      <c r="A17" s="15" t="s">
        <v>274</v>
      </c>
      <c r="B17" s="27" t="s">
        <v>275</v>
      </c>
      <c r="C17" s="6">
        <v>121.324416</v>
      </c>
      <c r="D17" s="6">
        <v>121.324416</v>
      </c>
      <c r="E17" s="17">
        <v>121.324416</v>
      </c>
      <c r="F17" s="17"/>
      <c r="G17" s="17"/>
      <c r="H17" s="17"/>
    </row>
    <row r="18" customFormat="1" ht="30.15" customHeight="1" spans="1:8">
      <c r="A18" s="15" t="s">
        <v>276</v>
      </c>
      <c r="B18" s="27" t="s">
        <v>277</v>
      </c>
      <c r="C18" s="6">
        <v>44.229282</v>
      </c>
      <c r="D18" s="6">
        <v>44.229282</v>
      </c>
      <c r="E18" s="17"/>
      <c r="F18" s="17">
        <v>44.229282</v>
      </c>
      <c r="G18" s="17"/>
      <c r="H18" s="17"/>
    </row>
    <row r="19" customFormat="1" ht="26.05" customHeight="1" spans="1:8">
      <c r="A19" s="15" t="s">
        <v>278</v>
      </c>
      <c r="B19" s="27" t="s">
        <v>279</v>
      </c>
      <c r="C19" s="6">
        <v>99.920378</v>
      </c>
      <c r="D19" s="6">
        <v>99.920378</v>
      </c>
      <c r="E19" s="6">
        <v>76.431191</v>
      </c>
      <c r="F19" s="6">
        <v>23.489187</v>
      </c>
      <c r="G19" s="6"/>
      <c r="H19" s="6"/>
    </row>
    <row r="20" customFormat="1" ht="30.15" customHeight="1" spans="1:8">
      <c r="A20" s="15" t="s">
        <v>280</v>
      </c>
      <c r="B20" s="27" t="s">
        <v>281</v>
      </c>
      <c r="C20" s="6">
        <f t="shared" ref="C20:F20" si="3">C21+C22+C23</f>
        <v>99.920378</v>
      </c>
      <c r="D20" s="6">
        <f t="shared" si="3"/>
        <v>99.920378</v>
      </c>
      <c r="E20" s="6">
        <f t="shared" si="3"/>
        <v>76.431191</v>
      </c>
      <c r="F20" s="6">
        <f t="shared" si="3"/>
        <v>23.489187</v>
      </c>
      <c r="G20" s="6"/>
      <c r="H20" s="6"/>
    </row>
    <row r="21" customFormat="1" ht="30.15" customHeight="1" spans="1:8">
      <c r="A21" s="15" t="s">
        <v>282</v>
      </c>
      <c r="B21" s="27" t="s">
        <v>283</v>
      </c>
      <c r="C21" s="6">
        <v>52.358375</v>
      </c>
      <c r="D21" s="6">
        <v>52.358375</v>
      </c>
      <c r="E21" s="17">
        <v>52.358375</v>
      </c>
      <c r="F21" s="17"/>
      <c r="G21" s="17"/>
      <c r="H21" s="17"/>
    </row>
    <row r="22" customFormat="1" ht="30.15" customHeight="1" spans="1:8">
      <c r="A22" s="15" t="s">
        <v>284</v>
      </c>
      <c r="B22" s="27" t="s">
        <v>285</v>
      </c>
      <c r="C22" s="6">
        <v>24.072816</v>
      </c>
      <c r="D22" s="6">
        <v>24.072816</v>
      </c>
      <c r="E22" s="17">
        <v>24.072816</v>
      </c>
      <c r="F22" s="17"/>
      <c r="G22" s="17"/>
      <c r="H22" s="17"/>
    </row>
    <row r="23" customFormat="1" ht="30.15" customHeight="1" spans="1:8">
      <c r="A23" s="15" t="s">
        <v>286</v>
      </c>
      <c r="B23" s="27" t="s">
        <v>287</v>
      </c>
      <c r="C23" s="6">
        <v>23.489187</v>
      </c>
      <c r="D23" s="6">
        <v>23.489187</v>
      </c>
      <c r="E23" s="17"/>
      <c r="F23" s="17">
        <v>23.489187</v>
      </c>
      <c r="G23" s="17"/>
      <c r="H23" s="17"/>
    </row>
    <row r="24" customFormat="1" ht="30.15" customHeight="1" spans="1:8">
      <c r="A24" s="15" t="s">
        <v>288</v>
      </c>
      <c r="B24" s="27" t="s">
        <v>289</v>
      </c>
      <c r="C24" s="6">
        <v>1336.503468</v>
      </c>
      <c r="D24" s="6">
        <v>1269.363468</v>
      </c>
      <c r="E24" s="17">
        <v>759.5976</v>
      </c>
      <c r="F24" s="17">
        <v>139.3908</v>
      </c>
      <c r="G24" s="17">
        <v>370.375068</v>
      </c>
      <c r="H24" s="17">
        <v>67.14</v>
      </c>
    </row>
    <row r="25" customFormat="1" ht="30.15" customHeight="1" spans="1:8">
      <c r="A25" s="15" t="s">
        <v>290</v>
      </c>
      <c r="B25" s="27" t="s">
        <v>291</v>
      </c>
      <c r="C25" s="6">
        <v>1336.503468</v>
      </c>
      <c r="D25" s="6">
        <v>1269.363468</v>
      </c>
      <c r="E25" s="6">
        <v>759.5976</v>
      </c>
      <c r="F25" s="6">
        <v>139.3908</v>
      </c>
      <c r="G25" s="6">
        <v>370.375068</v>
      </c>
      <c r="H25" s="6">
        <v>67.14</v>
      </c>
    </row>
    <row r="26" customFormat="1" ht="30.15" customHeight="1" spans="1:8">
      <c r="A26" s="15" t="s">
        <v>292</v>
      </c>
      <c r="B26" s="27" t="s">
        <v>293</v>
      </c>
      <c r="C26" s="6">
        <v>1336.503468</v>
      </c>
      <c r="D26" s="6">
        <v>1269.363468</v>
      </c>
      <c r="E26" s="17">
        <v>759.5976</v>
      </c>
      <c r="F26" s="17">
        <v>139.3908</v>
      </c>
      <c r="G26" s="17">
        <v>370.375068</v>
      </c>
      <c r="H26" s="17">
        <v>67.14</v>
      </c>
    </row>
    <row r="27" customFormat="1" ht="26.05" customHeight="1" spans="1:8">
      <c r="A27" s="15" t="s">
        <v>294</v>
      </c>
      <c r="B27" s="27" t="s">
        <v>295</v>
      </c>
      <c r="C27" s="6">
        <v>90.993312</v>
      </c>
      <c r="D27" s="6">
        <v>90.993312</v>
      </c>
      <c r="E27" s="17">
        <v>90.993312</v>
      </c>
      <c r="F27" s="17"/>
      <c r="G27" s="17"/>
      <c r="H27" s="17"/>
    </row>
    <row r="28" customFormat="1" ht="30.15" customHeight="1" spans="1:8">
      <c r="A28" s="15" t="s">
        <v>296</v>
      </c>
      <c r="B28" s="27" t="s">
        <v>297</v>
      </c>
      <c r="C28" s="6">
        <v>90.993312</v>
      </c>
      <c r="D28" s="6">
        <v>90.993312</v>
      </c>
      <c r="E28" s="17">
        <v>90.993312</v>
      </c>
      <c r="F28" s="17"/>
      <c r="G28" s="17"/>
      <c r="H28" s="17"/>
    </row>
    <row r="29" customFormat="1" ht="30.15" customHeight="1" spans="1:8">
      <c r="A29" s="15" t="s">
        <v>298</v>
      </c>
      <c r="B29" s="27" t="s">
        <v>299</v>
      </c>
      <c r="C29" s="6">
        <v>90.993312</v>
      </c>
      <c r="D29" s="6">
        <v>90.993312</v>
      </c>
      <c r="E29" s="17">
        <v>90.993312</v>
      </c>
      <c r="F29" s="17"/>
      <c r="G29" s="17"/>
      <c r="H29" s="17"/>
    </row>
    <row r="30" customFormat="1" ht="30.15" customHeight="1" spans="1:8">
      <c r="A30" s="16" t="s">
        <v>107</v>
      </c>
      <c r="B30" s="16" t="s">
        <v>108</v>
      </c>
      <c r="C30" s="14">
        <f t="shared" ref="C30:H30" si="4">C31+C35+C40+C43</f>
        <v>439.680847</v>
      </c>
      <c r="D30" s="14">
        <f t="shared" si="4"/>
        <v>129.680847</v>
      </c>
      <c r="E30" s="14">
        <f t="shared" si="4"/>
        <v>87.530264</v>
      </c>
      <c r="F30" s="14">
        <f t="shared" si="4"/>
        <v>42.150583</v>
      </c>
      <c r="G30" s="14">
        <f t="shared" si="4"/>
        <v>0</v>
      </c>
      <c r="H30" s="14">
        <f t="shared" si="4"/>
        <v>310</v>
      </c>
    </row>
    <row r="31" customFormat="1" ht="30.15" customHeight="1" spans="1:8">
      <c r="A31" s="15" t="s">
        <v>270</v>
      </c>
      <c r="B31" s="27" t="s">
        <v>271</v>
      </c>
      <c r="C31" s="6">
        <v>53.180899</v>
      </c>
      <c r="D31" s="6">
        <v>7.180899</v>
      </c>
      <c r="E31" s="6">
        <v>0</v>
      </c>
      <c r="F31" s="6">
        <v>7.180899</v>
      </c>
      <c r="G31" s="6">
        <v>0</v>
      </c>
      <c r="H31" s="6">
        <v>46</v>
      </c>
    </row>
    <row r="32" customFormat="1" ht="30.15" customHeight="1" spans="1:8">
      <c r="A32" s="15" t="s">
        <v>272</v>
      </c>
      <c r="B32" s="27" t="s">
        <v>273</v>
      </c>
      <c r="C32" s="6">
        <f t="shared" ref="C32:H32" si="5">C33+C34</f>
        <v>53.180899</v>
      </c>
      <c r="D32" s="6">
        <f t="shared" si="5"/>
        <v>7.180899</v>
      </c>
      <c r="E32" s="6">
        <f t="shared" si="5"/>
        <v>0</v>
      </c>
      <c r="F32" s="6">
        <f t="shared" si="5"/>
        <v>7.180899</v>
      </c>
      <c r="G32" s="6">
        <f t="shared" si="5"/>
        <v>0</v>
      </c>
      <c r="H32" s="6">
        <f t="shared" si="5"/>
        <v>46</v>
      </c>
    </row>
    <row r="33" customFormat="1" ht="30.15" customHeight="1" spans="1:8">
      <c r="A33" s="15" t="s">
        <v>274</v>
      </c>
      <c r="B33" s="27" t="s">
        <v>275</v>
      </c>
      <c r="C33" s="6">
        <v>46</v>
      </c>
      <c r="D33" s="6"/>
      <c r="E33" s="17"/>
      <c r="F33" s="17"/>
      <c r="G33" s="17"/>
      <c r="H33" s="17">
        <v>46</v>
      </c>
    </row>
    <row r="34" customFormat="1" ht="30.15" customHeight="1" spans="1:8">
      <c r="A34" s="15" t="s">
        <v>276</v>
      </c>
      <c r="B34" s="27" t="s">
        <v>277</v>
      </c>
      <c r="C34" s="6">
        <v>7.180899</v>
      </c>
      <c r="D34" s="6">
        <v>7.180899</v>
      </c>
      <c r="E34" s="17"/>
      <c r="F34" s="17">
        <v>7.180899</v>
      </c>
      <c r="G34" s="17"/>
      <c r="H34" s="17"/>
    </row>
    <row r="35" customFormat="1" ht="26.05" customHeight="1" spans="1:8">
      <c r="A35" s="15" t="s">
        <v>278</v>
      </c>
      <c r="B35" s="27" t="s">
        <v>279</v>
      </c>
      <c r="C35" s="6">
        <v>67.636948</v>
      </c>
      <c r="D35" s="6">
        <v>25.516948</v>
      </c>
      <c r="E35" s="6">
        <v>18.183264</v>
      </c>
      <c r="F35" s="6">
        <v>7.333684</v>
      </c>
      <c r="G35" s="17">
        <v>0</v>
      </c>
      <c r="H35" s="17">
        <v>42.12</v>
      </c>
    </row>
    <row r="36" customFormat="1" ht="30.15" customHeight="1" spans="1:8">
      <c r="A36" s="15" t="s">
        <v>280</v>
      </c>
      <c r="B36" s="27" t="s">
        <v>281</v>
      </c>
      <c r="C36" s="6">
        <f t="shared" ref="C36:H36" si="6">C37+C38+C39</f>
        <v>67.636948</v>
      </c>
      <c r="D36" s="6">
        <f t="shared" si="6"/>
        <v>25.516948</v>
      </c>
      <c r="E36" s="6">
        <f t="shared" si="6"/>
        <v>18.183264</v>
      </c>
      <c r="F36" s="6">
        <f t="shared" si="6"/>
        <v>7.333684</v>
      </c>
      <c r="G36" s="6">
        <f t="shared" si="6"/>
        <v>0</v>
      </c>
      <c r="H36" s="6">
        <f t="shared" si="6"/>
        <v>42.12</v>
      </c>
    </row>
    <row r="37" customFormat="1" ht="26.05" customHeight="1" spans="1:8">
      <c r="A37" s="15" t="s">
        <v>300</v>
      </c>
      <c r="B37" s="5" t="s">
        <v>183</v>
      </c>
      <c r="C37" s="6">
        <v>42.12</v>
      </c>
      <c r="D37" s="6"/>
      <c r="E37" s="17"/>
      <c r="F37" s="17"/>
      <c r="G37" s="17"/>
      <c r="H37" s="17">
        <v>42.12</v>
      </c>
    </row>
    <row r="38" customFormat="1" ht="30.15" customHeight="1" spans="1:8">
      <c r="A38" s="15" t="s">
        <v>284</v>
      </c>
      <c r="B38" s="5" t="s">
        <v>170</v>
      </c>
      <c r="C38" s="6">
        <v>18.183264</v>
      </c>
      <c r="D38" s="6">
        <v>18.183264</v>
      </c>
      <c r="E38" s="17">
        <v>18.183264</v>
      </c>
      <c r="F38" s="17"/>
      <c r="G38" s="17"/>
      <c r="H38" s="17"/>
    </row>
    <row r="39" customFormat="1" ht="30.15" customHeight="1" spans="1:8">
      <c r="A39" s="15" t="s">
        <v>286</v>
      </c>
      <c r="B39" s="5" t="s">
        <v>172</v>
      </c>
      <c r="C39" s="6">
        <v>7.333684</v>
      </c>
      <c r="D39" s="6">
        <v>7.333684</v>
      </c>
      <c r="E39" s="17"/>
      <c r="F39" s="17">
        <v>7.333684</v>
      </c>
      <c r="G39" s="17"/>
      <c r="H39" s="17"/>
    </row>
    <row r="40" customFormat="1" ht="30.15" customHeight="1" spans="1:8">
      <c r="A40" s="15" t="s">
        <v>288</v>
      </c>
      <c r="B40" s="27" t="s">
        <v>289</v>
      </c>
      <c r="C40" s="6">
        <v>268.863</v>
      </c>
      <c r="D40" s="6">
        <v>96.983</v>
      </c>
      <c r="E40" s="17">
        <v>69.347</v>
      </c>
      <c r="F40" s="17">
        <v>27.636</v>
      </c>
      <c r="G40" s="17"/>
      <c r="H40" s="17">
        <v>171.88</v>
      </c>
    </row>
    <row r="41" customFormat="1" ht="30.15" customHeight="1" spans="1:8">
      <c r="A41" s="15" t="s">
        <v>290</v>
      </c>
      <c r="B41" s="27" t="s">
        <v>291</v>
      </c>
      <c r="C41" s="6">
        <v>268.863</v>
      </c>
      <c r="D41" s="6">
        <v>96.983</v>
      </c>
      <c r="E41" s="17">
        <v>69.347</v>
      </c>
      <c r="F41" s="17">
        <v>27.636</v>
      </c>
      <c r="G41" s="17"/>
      <c r="H41" s="17">
        <v>171.88</v>
      </c>
    </row>
    <row r="42" customFormat="1" ht="30.15" customHeight="1" spans="1:8">
      <c r="A42" s="15" t="s">
        <v>301</v>
      </c>
      <c r="B42" s="27" t="s">
        <v>185</v>
      </c>
      <c r="C42" s="6">
        <v>268.863</v>
      </c>
      <c r="D42" s="6">
        <v>96.983</v>
      </c>
      <c r="E42" s="17">
        <v>69.347</v>
      </c>
      <c r="F42" s="17">
        <v>27.636</v>
      </c>
      <c r="G42" s="17"/>
      <c r="H42" s="17">
        <v>171.88</v>
      </c>
    </row>
    <row r="43" customFormat="1" ht="30.15" customHeight="1" spans="1:8">
      <c r="A43" s="15" t="s">
        <v>294</v>
      </c>
      <c r="B43" s="27" t="s">
        <v>295</v>
      </c>
      <c r="C43" s="6">
        <v>50</v>
      </c>
      <c r="D43" s="6"/>
      <c r="E43" s="6"/>
      <c r="F43" s="6"/>
      <c r="G43" s="6"/>
      <c r="H43" s="6">
        <v>50</v>
      </c>
    </row>
    <row r="44" customFormat="1" ht="30.15" customHeight="1" spans="1:8">
      <c r="A44" s="15" t="s">
        <v>296</v>
      </c>
      <c r="B44" s="27" t="s">
        <v>297</v>
      </c>
      <c r="C44" s="6">
        <v>50</v>
      </c>
      <c r="D44" s="6"/>
      <c r="E44" s="6"/>
      <c r="F44" s="6"/>
      <c r="G44" s="6"/>
      <c r="H44" s="6">
        <v>50</v>
      </c>
    </row>
    <row r="45" customFormat="1" ht="26.05" customHeight="1" spans="1:8">
      <c r="A45" s="15" t="s">
        <v>298</v>
      </c>
      <c r="B45" s="27" t="s">
        <v>299</v>
      </c>
      <c r="C45" s="6">
        <v>50</v>
      </c>
      <c r="D45" s="6"/>
      <c r="E45" s="17"/>
      <c r="F45" s="17"/>
      <c r="G45" s="17"/>
      <c r="H45" s="17">
        <v>50</v>
      </c>
    </row>
    <row r="46" customFormat="1" ht="30.15" customHeight="1" spans="1:8">
      <c r="A46" s="16" t="s">
        <v>109</v>
      </c>
      <c r="B46" s="16" t="s">
        <v>110</v>
      </c>
      <c r="C46" s="14">
        <f t="shared" ref="C46:G46" si="7">C47+C51+C56+C59</f>
        <v>241.324111</v>
      </c>
      <c r="D46" s="14">
        <f t="shared" si="7"/>
        <v>241.324111</v>
      </c>
      <c r="E46" s="14">
        <f t="shared" si="7"/>
        <v>197.724797</v>
      </c>
      <c r="F46" s="14">
        <f t="shared" si="7"/>
        <v>10.330324</v>
      </c>
      <c r="G46" s="14">
        <f t="shared" si="7"/>
        <v>33.26899</v>
      </c>
      <c r="H46" s="14"/>
    </row>
    <row r="47" customFormat="1" ht="30.15" customHeight="1" spans="1:8">
      <c r="A47" s="15" t="s">
        <v>270</v>
      </c>
      <c r="B47" s="27" t="s">
        <v>271</v>
      </c>
      <c r="C47" s="6">
        <v>24.203214</v>
      </c>
      <c r="D47" s="6">
        <v>24.203214</v>
      </c>
      <c r="E47" s="6">
        <v>22.761984</v>
      </c>
      <c r="F47" s="6">
        <v>1.44123</v>
      </c>
      <c r="G47" s="6"/>
      <c r="H47" s="6"/>
    </row>
    <row r="48" customFormat="1" ht="30.15" customHeight="1" spans="1:8">
      <c r="A48" s="15" t="s">
        <v>272</v>
      </c>
      <c r="B48" s="27" t="s">
        <v>273</v>
      </c>
      <c r="C48" s="6">
        <f t="shared" ref="C48:F48" si="8">C49+C50</f>
        <v>24.203214</v>
      </c>
      <c r="D48" s="6">
        <f t="shared" si="8"/>
        <v>24.203214</v>
      </c>
      <c r="E48" s="6">
        <f t="shared" si="8"/>
        <v>22.761984</v>
      </c>
      <c r="F48" s="6">
        <f t="shared" si="8"/>
        <v>1.44123</v>
      </c>
      <c r="G48" s="6"/>
      <c r="H48" s="6"/>
    </row>
    <row r="49" customFormat="1" ht="30.15" customHeight="1" spans="1:8">
      <c r="A49" s="15" t="s">
        <v>274</v>
      </c>
      <c r="B49" s="27" t="s">
        <v>275</v>
      </c>
      <c r="C49" s="6">
        <v>22.761984</v>
      </c>
      <c r="D49" s="6">
        <v>22.761984</v>
      </c>
      <c r="E49" s="17">
        <v>22.761984</v>
      </c>
      <c r="F49" s="17"/>
      <c r="G49" s="17"/>
      <c r="H49" s="17"/>
    </row>
    <row r="50" customFormat="1" ht="30.15" customHeight="1" spans="1:8">
      <c r="A50" s="15" t="s">
        <v>276</v>
      </c>
      <c r="B50" s="27" t="s">
        <v>277</v>
      </c>
      <c r="C50" s="6">
        <v>1.44123</v>
      </c>
      <c r="D50" s="6">
        <v>1.44123</v>
      </c>
      <c r="E50" s="17"/>
      <c r="F50" s="17">
        <v>1.44123</v>
      </c>
      <c r="G50" s="17"/>
      <c r="H50" s="17"/>
    </row>
    <row r="51" customFormat="1" ht="30.15" customHeight="1" spans="1:8">
      <c r="A51" s="15" t="s">
        <v>278</v>
      </c>
      <c r="B51" s="27" t="s">
        <v>279</v>
      </c>
      <c r="C51" s="6">
        <v>17.100819</v>
      </c>
      <c r="D51" s="6">
        <v>17.100819</v>
      </c>
      <c r="E51" s="6">
        <v>15.628925</v>
      </c>
      <c r="F51" s="6">
        <v>1.471894</v>
      </c>
      <c r="G51" s="6"/>
      <c r="H51" s="6"/>
    </row>
    <row r="52" customFormat="1" ht="30.15" customHeight="1" spans="1:8">
      <c r="A52" s="15" t="s">
        <v>280</v>
      </c>
      <c r="B52" s="27" t="s">
        <v>281</v>
      </c>
      <c r="C52" s="6">
        <f t="shared" ref="C52:F52" si="9">C53+C54+C55</f>
        <v>17.100819</v>
      </c>
      <c r="D52" s="6">
        <f t="shared" si="9"/>
        <v>17.100819</v>
      </c>
      <c r="E52" s="6">
        <f t="shared" si="9"/>
        <v>15.628925</v>
      </c>
      <c r="F52" s="6">
        <f t="shared" si="9"/>
        <v>1.471894</v>
      </c>
      <c r="G52" s="6"/>
      <c r="H52" s="6"/>
    </row>
    <row r="53" customFormat="1" ht="30.15" customHeight="1" spans="1:8">
      <c r="A53" s="15" t="s">
        <v>300</v>
      </c>
      <c r="B53" s="27" t="s">
        <v>302</v>
      </c>
      <c r="C53" s="6">
        <v>10.706429</v>
      </c>
      <c r="D53" s="6">
        <v>10.706429</v>
      </c>
      <c r="E53" s="17">
        <v>10.706429</v>
      </c>
      <c r="F53" s="17"/>
      <c r="G53" s="17"/>
      <c r="H53" s="17"/>
    </row>
    <row r="54" customFormat="1" ht="26.05" customHeight="1" spans="1:8">
      <c r="A54" s="15" t="s">
        <v>284</v>
      </c>
      <c r="B54" s="27" t="s">
        <v>285</v>
      </c>
      <c r="C54" s="6">
        <v>4.922496</v>
      </c>
      <c r="D54" s="6">
        <v>4.922496</v>
      </c>
      <c r="E54" s="17">
        <v>4.922496</v>
      </c>
      <c r="F54" s="17"/>
      <c r="G54" s="17"/>
      <c r="H54" s="17"/>
    </row>
    <row r="55" customFormat="1" ht="30.15" customHeight="1" spans="1:8">
      <c r="A55" s="15" t="s">
        <v>286</v>
      </c>
      <c r="B55" s="27" t="s">
        <v>287</v>
      </c>
      <c r="C55" s="6">
        <v>1.471894</v>
      </c>
      <c r="D55" s="6">
        <v>1.471894</v>
      </c>
      <c r="E55" s="17"/>
      <c r="F55" s="17">
        <v>1.471894</v>
      </c>
      <c r="G55" s="17"/>
      <c r="H55" s="17"/>
    </row>
    <row r="56" customFormat="1" ht="30.15" customHeight="1" spans="1:8">
      <c r="A56" s="15" t="s">
        <v>288</v>
      </c>
      <c r="B56" s="27" t="s">
        <v>289</v>
      </c>
      <c r="C56" s="6">
        <v>182.94859</v>
      </c>
      <c r="D56" s="6">
        <v>182.94859</v>
      </c>
      <c r="E56" s="17">
        <v>142.2624</v>
      </c>
      <c r="F56" s="17">
        <v>7.4172</v>
      </c>
      <c r="G56" s="17">
        <v>33.26899</v>
      </c>
      <c r="H56" s="6"/>
    </row>
    <row r="57" customFormat="1" ht="30.15" customHeight="1" spans="1:8">
      <c r="A57" s="15" t="s">
        <v>290</v>
      </c>
      <c r="B57" s="27" t="s">
        <v>291</v>
      </c>
      <c r="C57" s="6">
        <v>182.94859</v>
      </c>
      <c r="D57" s="6">
        <v>182.94859</v>
      </c>
      <c r="E57" s="17">
        <v>142.2624</v>
      </c>
      <c r="F57" s="17">
        <v>7.4172</v>
      </c>
      <c r="G57" s="17">
        <v>33.26899</v>
      </c>
      <c r="H57" s="6"/>
    </row>
    <row r="58" customFormat="1" ht="30.15" customHeight="1" spans="1:8">
      <c r="A58" s="15" t="s">
        <v>303</v>
      </c>
      <c r="B58" s="27" t="s">
        <v>304</v>
      </c>
      <c r="C58" s="6">
        <v>182.94859</v>
      </c>
      <c r="D58" s="6">
        <v>182.94859</v>
      </c>
      <c r="E58" s="17">
        <v>142.2624</v>
      </c>
      <c r="F58" s="17">
        <v>7.4172</v>
      </c>
      <c r="G58" s="17">
        <v>33.26899</v>
      </c>
      <c r="H58" s="17"/>
    </row>
    <row r="59" customFormat="1" ht="30.15" customHeight="1" spans="1:8">
      <c r="A59" s="15" t="s">
        <v>294</v>
      </c>
      <c r="B59" s="27" t="s">
        <v>295</v>
      </c>
      <c r="C59" s="6">
        <v>17.071488</v>
      </c>
      <c r="D59" s="6">
        <v>17.071488</v>
      </c>
      <c r="E59" s="17">
        <v>17.071488</v>
      </c>
      <c r="F59" s="17"/>
      <c r="G59" s="17"/>
      <c r="H59" s="6"/>
    </row>
    <row r="60" customFormat="1" ht="30.15" customHeight="1" spans="1:8">
      <c r="A60" s="15" t="s">
        <v>296</v>
      </c>
      <c r="B60" s="27" t="s">
        <v>297</v>
      </c>
      <c r="C60" s="6">
        <v>17.071488</v>
      </c>
      <c r="D60" s="6">
        <v>17.071488</v>
      </c>
      <c r="E60" s="17">
        <v>17.071488</v>
      </c>
      <c r="F60" s="17"/>
      <c r="G60" s="17"/>
      <c r="H60" s="6"/>
    </row>
    <row r="61" customFormat="1" ht="30.15" customHeight="1" spans="1:8">
      <c r="A61" s="15" t="s">
        <v>298</v>
      </c>
      <c r="B61" s="27" t="s">
        <v>299</v>
      </c>
      <c r="C61" s="6">
        <v>17.071488</v>
      </c>
      <c r="D61" s="6">
        <v>17.071488</v>
      </c>
      <c r="E61" s="17">
        <v>17.071488</v>
      </c>
      <c r="F61" s="17"/>
      <c r="G61" s="17"/>
      <c r="H61" s="17"/>
    </row>
    <row r="62" customFormat="1" ht="26.05" customHeight="1" spans="1:8">
      <c r="A62" s="16" t="s">
        <v>111</v>
      </c>
      <c r="B62" s="16" t="s">
        <v>112</v>
      </c>
      <c r="C62" s="6">
        <v>0.6</v>
      </c>
      <c r="D62" s="6">
        <v>0.6</v>
      </c>
      <c r="E62" s="17"/>
      <c r="F62" s="17"/>
      <c r="G62" s="17">
        <v>0.6</v>
      </c>
      <c r="H62" s="14"/>
    </row>
    <row r="63" customFormat="1" ht="30.15" customHeight="1" spans="1:8">
      <c r="A63" s="15" t="s">
        <v>288</v>
      </c>
      <c r="B63" s="27" t="s">
        <v>289</v>
      </c>
      <c r="C63" s="6">
        <v>0.6</v>
      </c>
      <c r="D63" s="6">
        <v>0.6</v>
      </c>
      <c r="E63" s="17"/>
      <c r="F63" s="17"/>
      <c r="G63" s="17">
        <v>0.6</v>
      </c>
      <c r="H63" s="17"/>
    </row>
    <row r="64" customFormat="1" ht="26.05" customHeight="1" spans="1:8">
      <c r="A64" s="15" t="s">
        <v>305</v>
      </c>
      <c r="B64" s="27" t="s">
        <v>189</v>
      </c>
      <c r="C64" s="6">
        <v>0.6</v>
      </c>
      <c r="D64" s="6">
        <v>0.6</v>
      </c>
      <c r="E64" s="17"/>
      <c r="F64" s="17"/>
      <c r="G64" s="17">
        <v>0.6</v>
      </c>
      <c r="H64" s="17"/>
    </row>
    <row r="65" customFormat="1" ht="30.15" customHeight="1" spans="1:8">
      <c r="A65" s="15" t="s">
        <v>306</v>
      </c>
      <c r="B65" s="27" t="s">
        <v>307</v>
      </c>
      <c r="C65" s="6">
        <v>0.6</v>
      </c>
      <c r="D65" s="6">
        <v>0.6</v>
      </c>
      <c r="E65" s="17"/>
      <c r="F65" s="17"/>
      <c r="G65" s="17">
        <v>0.6</v>
      </c>
      <c r="H65" s="17"/>
    </row>
    <row r="66" customFormat="1" ht="30.15" customHeight="1" spans="1:8">
      <c r="A66" s="16" t="s">
        <v>113</v>
      </c>
      <c r="B66" s="16" t="s">
        <v>114</v>
      </c>
      <c r="C66" s="14">
        <f t="shared" ref="C66:H66" si="10">C67+C71+C76+C79</f>
        <v>201.185669</v>
      </c>
      <c r="D66" s="14">
        <f t="shared" si="10"/>
        <v>180.785669</v>
      </c>
      <c r="E66" s="14">
        <f t="shared" si="10"/>
        <v>149.848614</v>
      </c>
      <c r="F66" s="14">
        <f t="shared" si="10"/>
        <v>6.022263</v>
      </c>
      <c r="G66" s="14">
        <f t="shared" si="10"/>
        <v>24.914792</v>
      </c>
      <c r="H66" s="14">
        <f t="shared" si="10"/>
        <v>20.4</v>
      </c>
    </row>
    <row r="67" customFormat="1" ht="30.15" customHeight="1" spans="1:8">
      <c r="A67" s="15" t="s">
        <v>270</v>
      </c>
      <c r="B67" s="27" t="s">
        <v>271</v>
      </c>
      <c r="C67" s="6">
        <v>18.256724</v>
      </c>
      <c r="D67" s="6">
        <v>18.256724</v>
      </c>
      <c r="E67" s="6">
        <v>17.24832</v>
      </c>
      <c r="F67" s="6">
        <v>1.008404</v>
      </c>
      <c r="G67" s="6">
        <v>0</v>
      </c>
      <c r="H67" s="6">
        <v>0</v>
      </c>
    </row>
    <row r="68" customFormat="1" ht="30.15" customHeight="1" spans="1:8">
      <c r="A68" s="15" t="s">
        <v>272</v>
      </c>
      <c r="B68" s="27" t="s">
        <v>273</v>
      </c>
      <c r="C68" s="6">
        <f t="shared" ref="C68:H68" si="11">C69+C70</f>
        <v>18.256724</v>
      </c>
      <c r="D68" s="6">
        <f t="shared" si="11"/>
        <v>18.256724</v>
      </c>
      <c r="E68" s="6">
        <f t="shared" si="11"/>
        <v>17.24832</v>
      </c>
      <c r="F68" s="6">
        <f t="shared" si="11"/>
        <v>1.008404</v>
      </c>
      <c r="G68" s="6">
        <f t="shared" si="11"/>
        <v>0</v>
      </c>
      <c r="H68" s="6">
        <f t="shared" si="11"/>
        <v>0</v>
      </c>
    </row>
    <row r="69" customFormat="1" ht="30.15" customHeight="1" spans="1:8">
      <c r="A69" s="15" t="s">
        <v>274</v>
      </c>
      <c r="B69" s="27" t="s">
        <v>275</v>
      </c>
      <c r="C69" s="6">
        <v>17.24832</v>
      </c>
      <c r="D69" s="6">
        <v>17.24832</v>
      </c>
      <c r="E69" s="17">
        <v>17.24832</v>
      </c>
      <c r="F69" s="17"/>
      <c r="G69" s="17"/>
      <c r="H69" s="17"/>
    </row>
    <row r="70" customFormat="1" ht="30.15" customHeight="1" spans="1:8">
      <c r="A70" s="15" t="s">
        <v>276</v>
      </c>
      <c r="B70" s="27" t="s">
        <v>277</v>
      </c>
      <c r="C70" s="6">
        <v>1.008404</v>
      </c>
      <c r="D70" s="6">
        <v>1.008404</v>
      </c>
      <c r="E70" s="17"/>
      <c r="F70" s="17">
        <v>1.008404</v>
      </c>
      <c r="G70" s="17"/>
      <c r="H70" s="17"/>
    </row>
    <row r="71" customFormat="1" ht="30.15" customHeight="1" spans="1:8">
      <c r="A71" s="15" t="s">
        <v>278</v>
      </c>
      <c r="B71" s="27" t="s">
        <v>279</v>
      </c>
      <c r="C71" s="6">
        <v>12.891913</v>
      </c>
      <c r="D71" s="6">
        <v>12.891913</v>
      </c>
      <c r="E71" s="6">
        <v>11.862054</v>
      </c>
      <c r="F71" s="6">
        <v>1.029859</v>
      </c>
      <c r="G71" s="6"/>
      <c r="H71" s="6"/>
    </row>
    <row r="72" customFormat="1" ht="37.95" customHeight="1" spans="1:8">
      <c r="A72" s="15" t="s">
        <v>280</v>
      </c>
      <c r="B72" s="27" t="s">
        <v>281</v>
      </c>
      <c r="C72" s="6">
        <f t="shared" ref="C72:F72" si="12">C73+C74+C75</f>
        <v>12.891913</v>
      </c>
      <c r="D72" s="6">
        <f t="shared" si="12"/>
        <v>12.891913</v>
      </c>
      <c r="E72" s="6">
        <f t="shared" si="12"/>
        <v>11.862054</v>
      </c>
      <c r="F72" s="6">
        <f t="shared" si="12"/>
        <v>1.029859</v>
      </c>
      <c r="G72" s="6"/>
      <c r="H72" s="6"/>
    </row>
    <row r="73" customFormat="1" ht="30.15" customHeight="1" spans="1:8">
      <c r="A73" s="15" t="s">
        <v>300</v>
      </c>
      <c r="B73" s="27" t="s">
        <v>302</v>
      </c>
      <c r="C73" s="6">
        <v>8.125974</v>
      </c>
      <c r="D73" s="6">
        <v>8.125974</v>
      </c>
      <c r="E73" s="17">
        <v>8.125974</v>
      </c>
      <c r="F73" s="17"/>
      <c r="G73" s="17"/>
      <c r="H73" s="17"/>
    </row>
    <row r="74" customFormat="1" ht="30.15" customHeight="1" spans="1:8">
      <c r="A74" s="15" t="s">
        <v>284</v>
      </c>
      <c r="B74" s="27" t="s">
        <v>285</v>
      </c>
      <c r="C74" s="6">
        <v>3.73608</v>
      </c>
      <c r="D74" s="6">
        <v>3.73608</v>
      </c>
      <c r="E74" s="17">
        <v>3.73608</v>
      </c>
      <c r="F74" s="17"/>
      <c r="G74" s="17"/>
      <c r="H74" s="17"/>
    </row>
    <row r="75" customFormat="1" ht="30.15" customHeight="1" spans="1:8">
      <c r="A75" s="15" t="s">
        <v>286</v>
      </c>
      <c r="B75" s="27" t="s">
        <v>287</v>
      </c>
      <c r="C75" s="6">
        <v>1.029859</v>
      </c>
      <c r="D75" s="6">
        <v>1.029859</v>
      </c>
      <c r="E75" s="17"/>
      <c r="F75" s="17">
        <v>1.029859</v>
      </c>
      <c r="G75" s="17"/>
      <c r="H75" s="17"/>
    </row>
    <row r="76" customFormat="1" ht="30.15" customHeight="1" spans="1:8">
      <c r="A76" s="15" t="s">
        <v>288</v>
      </c>
      <c r="B76" s="27" t="s">
        <v>289</v>
      </c>
      <c r="C76" s="6">
        <v>157.100792</v>
      </c>
      <c r="D76" s="6">
        <v>136.700792</v>
      </c>
      <c r="E76" s="17">
        <v>107.802</v>
      </c>
      <c r="F76" s="17">
        <v>3.984</v>
      </c>
      <c r="G76" s="17">
        <v>24.914792</v>
      </c>
      <c r="H76" s="17">
        <v>20.4</v>
      </c>
    </row>
    <row r="77" customFormat="1" ht="30.15" customHeight="1" spans="1:8">
      <c r="A77" s="15" t="s">
        <v>290</v>
      </c>
      <c r="B77" s="27" t="s">
        <v>291</v>
      </c>
      <c r="C77" s="6">
        <v>157.100792</v>
      </c>
      <c r="D77" s="6">
        <v>136.700792</v>
      </c>
      <c r="E77" s="17">
        <v>107.802</v>
      </c>
      <c r="F77" s="17">
        <v>3.984</v>
      </c>
      <c r="G77" s="17">
        <v>24.914792</v>
      </c>
      <c r="H77" s="17">
        <v>20.4</v>
      </c>
    </row>
    <row r="78" customFormat="1" ht="30.15" customHeight="1" spans="1:8">
      <c r="A78" s="15" t="s">
        <v>303</v>
      </c>
      <c r="B78" s="27" t="s">
        <v>304</v>
      </c>
      <c r="C78" s="6">
        <v>157.100792</v>
      </c>
      <c r="D78" s="6">
        <v>136.700792</v>
      </c>
      <c r="E78" s="17">
        <v>107.802</v>
      </c>
      <c r="F78" s="17">
        <v>3.984</v>
      </c>
      <c r="G78" s="17">
        <v>24.914792</v>
      </c>
      <c r="H78" s="17">
        <v>20.4</v>
      </c>
    </row>
    <row r="79" customFormat="1" ht="30.15" customHeight="1" spans="1:8">
      <c r="A79" s="15" t="s">
        <v>294</v>
      </c>
      <c r="B79" s="27" t="s">
        <v>295</v>
      </c>
      <c r="C79" s="6">
        <v>12.93624</v>
      </c>
      <c r="D79" s="6">
        <v>12.93624</v>
      </c>
      <c r="E79" s="17">
        <v>12.93624</v>
      </c>
      <c r="F79" s="17"/>
      <c r="G79" s="6"/>
      <c r="H79" s="6"/>
    </row>
    <row r="80" customFormat="1" ht="26.05" customHeight="1" spans="1:8">
      <c r="A80" s="15" t="s">
        <v>296</v>
      </c>
      <c r="B80" s="27" t="s">
        <v>297</v>
      </c>
      <c r="C80" s="6">
        <v>12.93624</v>
      </c>
      <c r="D80" s="6">
        <v>12.93624</v>
      </c>
      <c r="E80" s="17">
        <v>12.93624</v>
      </c>
      <c r="F80" s="17"/>
      <c r="G80" s="6"/>
      <c r="H80" s="6"/>
    </row>
    <row r="81" customFormat="1" ht="30.15" customHeight="1" spans="1:8">
      <c r="A81" s="15" t="s">
        <v>298</v>
      </c>
      <c r="B81" s="27" t="s">
        <v>299</v>
      </c>
      <c r="C81" s="6">
        <v>12.93624</v>
      </c>
      <c r="D81" s="6">
        <v>12.93624</v>
      </c>
      <c r="E81" s="17">
        <v>12.93624</v>
      </c>
      <c r="F81" s="17"/>
      <c r="G81" s="17"/>
      <c r="H81" s="17"/>
    </row>
    <row r="82" customFormat="1" ht="30.15" customHeight="1" spans="1:8">
      <c r="A82" s="16" t="s">
        <v>115</v>
      </c>
      <c r="B82" s="16" t="s">
        <v>116</v>
      </c>
      <c r="C82" s="14">
        <f t="shared" ref="C82:H82" si="13">C83+C87+C92+C96</f>
        <v>610.680934</v>
      </c>
      <c r="D82" s="14">
        <f t="shared" si="13"/>
        <v>610.240934</v>
      </c>
      <c r="E82" s="14">
        <f t="shared" si="13"/>
        <v>405.822517</v>
      </c>
      <c r="F82" s="14">
        <f t="shared" si="13"/>
        <v>63.100759</v>
      </c>
      <c r="G82" s="14">
        <f t="shared" si="13"/>
        <v>141.317658</v>
      </c>
      <c r="H82" s="14">
        <f t="shared" si="13"/>
        <v>0.44</v>
      </c>
    </row>
    <row r="83" customFormat="1" ht="30.15" customHeight="1" spans="1:8">
      <c r="A83" s="15" t="s">
        <v>270</v>
      </c>
      <c r="B83" s="27" t="s">
        <v>271</v>
      </c>
      <c r="C83" s="6">
        <v>53.96095</v>
      </c>
      <c r="D83" s="6">
        <v>53.96095</v>
      </c>
      <c r="E83" s="6">
        <v>46.738208</v>
      </c>
      <c r="F83" s="6">
        <v>7.222742</v>
      </c>
      <c r="G83" s="6"/>
      <c r="H83" s="6"/>
    </row>
    <row r="84" customFormat="1" ht="30.15" customHeight="1" spans="1:8">
      <c r="A84" s="15" t="s">
        <v>272</v>
      </c>
      <c r="B84" s="27" t="s">
        <v>273</v>
      </c>
      <c r="C84" s="6">
        <f t="shared" ref="C84:F84" si="14">C85+C86</f>
        <v>53.96095</v>
      </c>
      <c r="D84" s="6">
        <f t="shared" si="14"/>
        <v>53.96095</v>
      </c>
      <c r="E84" s="6">
        <f t="shared" si="14"/>
        <v>46.738208</v>
      </c>
      <c r="F84" s="6">
        <f t="shared" si="14"/>
        <v>7.222742</v>
      </c>
      <c r="G84" s="6"/>
      <c r="H84" s="6"/>
    </row>
    <row r="85" customFormat="1" ht="30.15" customHeight="1" spans="1:8">
      <c r="A85" s="15" t="s">
        <v>274</v>
      </c>
      <c r="B85" s="27" t="s">
        <v>275</v>
      </c>
      <c r="C85" s="6">
        <v>46.738208</v>
      </c>
      <c r="D85" s="6">
        <v>46.738208</v>
      </c>
      <c r="E85" s="17">
        <v>46.738208</v>
      </c>
      <c r="F85" s="17"/>
      <c r="G85" s="17"/>
      <c r="H85" s="17"/>
    </row>
    <row r="86" customFormat="1" ht="30.15" customHeight="1" spans="1:8">
      <c r="A86" s="15" t="s">
        <v>276</v>
      </c>
      <c r="B86" s="27" t="s">
        <v>277</v>
      </c>
      <c r="C86" s="6">
        <v>7.222742</v>
      </c>
      <c r="D86" s="6">
        <v>7.222742</v>
      </c>
      <c r="E86" s="17"/>
      <c r="F86" s="17">
        <v>7.222742</v>
      </c>
      <c r="G86" s="17"/>
      <c r="H86" s="17"/>
    </row>
    <row r="87" customFormat="1" ht="30.15" customHeight="1" spans="1:8">
      <c r="A87" s="15" t="s">
        <v>278</v>
      </c>
      <c r="B87" s="27" t="s">
        <v>279</v>
      </c>
      <c r="C87" s="6">
        <v>39.29327</v>
      </c>
      <c r="D87" s="6">
        <v>39.29327</v>
      </c>
      <c r="E87" s="6">
        <v>31.916853</v>
      </c>
      <c r="F87" s="6">
        <v>7.376417</v>
      </c>
      <c r="G87" s="6"/>
      <c r="H87" s="6"/>
    </row>
    <row r="88" customFormat="1" ht="26.05" customHeight="1" spans="1:8">
      <c r="A88" s="15" t="s">
        <v>280</v>
      </c>
      <c r="B88" s="27" t="s">
        <v>281</v>
      </c>
      <c r="C88" s="6">
        <f t="shared" ref="C88:F88" si="15">C89+C90+C91</f>
        <v>39.29327</v>
      </c>
      <c r="D88" s="6">
        <f t="shared" si="15"/>
        <v>39.29327</v>
      </c>
      <c r="E88" s="6">
        <f t="shared" si="15"/>
        <v>31.916853</v>
      </c>
      <c r="F88" s="6">
        <f t="shared" si="15"/>
        <v>7.376417</v>
      </c>
      <c r="G88" s="6"/>
      <c r="H88" s="6"/>
    </row>
    <row r="89" customFormat="1" ht="30.15" customHeight="1" spans="1:8">
      <c r="A89" s="15" t="s">
        <v>300</v>
      </c>
      <c r="B89" s="5" t="s">
        <v>183</v>
      </c>
      <c r="C89" s="6">
        <v>21.864301</v>
      </c>
      <c r="D89" s="6">
        <v>21.864301</v>
      </c>
      <c r="E89" s="17">
        <v>21.864301</v>
      </c>
      <c r="F89" s="17"/>
      <c r="G89" s="17"/>
      <c r="H89" s="17"/>
    </row>
    <row r="90" customFormat="1" ht="26.05" customHeight="1" spans="1:8">
      <c r="A90" s="15" t="s">
        <v>284</v>
      </c>
      <c r="B90" s="27" t="s">
        <v>285</v>
      </c>
      <c r="C90" s="6">
        <v>10.052552</v>
      </c>
      <c r="D90" s="6">
        <v>10.052552</v>
      </c>
      <c r="E90" s="17">
        <v>10.052552</v>
      </c>
      <c r="F90" s="17"/>
      <c r="G90" s="17"/>
      <c r="H90" s="17"/>
    </row>
    <row r="91" customFormat="1" ht="30.15" customHeight="1" spans="1:8">
      <c r="A91" s="15" t="s">
        <v>286</v>
      </c>
      <c r="B91" s="27" t="s">
        <v>287</v>
      </c>
      <c r="C91" s="6">
        <v>7.376417</v>
      </c>
      <c r="D91" s="6">
        <v>7.376417</v>
      </c>
      <c r="E91" s="17"/>
      <c r="F91" s="17">
        <v>7.376417</v>
      </c>
      <c r="G91" s="17"/>
      <c r="H91" s="17"/>
    </row>
    <row r="92" customFormat="1" ht="30.15" customHeight="1" spans="1:8">
      <c r="A92" s="15" t="s">
        <v>288</v>
      </c>
      <c r="B92" s="27" t="s">
        <v>289</v>
      </c>
      <c r="C92" s="6">
        <v>482.373058</v>
      </c>
      <c r="D92" s="6">
        <v>481.933058</v>
      </c>
      <c r="E92" s="17">
        <v>292.1138</v>
      </c>
      <c r="F92" s="17">
        <v>48.5016</v>
      </c>
      <c r="G92" s="17">
        <v>141.317658</v>
      </c>
      <c r="H92" s="6">
        <v>0.44</v>
      </c>
    </row>
    <row r="93" customFormat="1" ht="30.15" customHeight="1" spans="1:8">
      <c r="A93" s="15" t="s">
        <v>290</v>
      </c>
      <c r="B93" s="27" t="s">
        <v>291</v>
      </c>
      <c r="C93" s="6">
        <f t="shared" ref="C93:H93" si="16">C94+C95</f>
        <v>482.373058</v>
      </c>
      <c r="D93" s="6">
        <f t="shared" si="16"/>
        <v>481.933058</v>
      </c>
      <c r="E93" s="6">
        <f t="shared" si="16"/>
        <v>292.1138</v>
      </c>
      <c r="F93" s="6">
        <f t="shared" si="16"/>
        <v>48.5016</v>
      </c>
      <c r="G93" s="6">
        <f t="shared" si="16"/>
        <v>141.317658</v>
      </c>
      <c r="H93" s="6">
        <f t="shared" si="16"/>
        <v>0.44</v>
      </c>
    </row>
    <row r="94" customFormat="1" ht="30.15" customHeight="1" spans="1:8">
      <c r="A94" s="15" t="s">
        <v>292</v>
      </c>
      <c r="B94" s="27" t="s">
        <v>293</v>
      </c>
      <c r="C94" s="6">
        <v>481.933058</v>
      </c>
      <c r="D94" s="6">
        <v>481.933058</v>
      </c>
      <c r="E94" s="17">
        <v>292.1138</v>
      </c>
      <c r="F94" s="17">
        <v>48.5016</v>
      </c>
      <c r="G94" s="17">
        <v>141.317658</v>
      </c>
      <c r="H94" s="17"/>
    </row>
    <row r="95" customFormat="1" ht="30.15" customHeight="1" spans="1:8">
      <c r="A95" s="15" t="s">
        <v>308</v>
      </c>
      <c r="B95" s="5" t="s">
        <v>192</v>
      </c>
      <c r="C95" s="6">
        <v>0.44</v>
      </c>
      <c r="D95" s="6"/>
      <c r="E95" s="17"/>
      <c r="F95" s="17"/>
      <c r="G95" s="17"/>
      <c r="H95" s="17">
        <v>0.44</v>
      </c>
    </row>
    <row r="96" customFormat="1" ht="30.15" customHeight="1" spans="1:8">
      <c r="A96" s="15" t="s">
        <v>294</v>
      </c>
      <c r="B96" s="27" t="s">
        <v>295</v>
      </c>
      <c r="C96" s="6">
        <v>35.053656</v>
      </c>
      <c r="D96" s="6">
        <v>35.053656</v>
      </c>
      <c r="E96" s="17">
        <v>35.053656</v>
      </c>
      <c r="F96" s="6"/>
      <c r="G96" s="6"/>
      <c r="H96" s="6"/>
    </row>
    <row r="97" customFormat="1" ht="30.15" customHeight="1" spans="1:8">
      <c r="A97" s="15" t="s">
        <v>296</v>
      </c>
      <c r="B97" s="27" t="s">
        <v>297</v>
      </c>
      <c r="C97" s="6">
        <v>35.053656</v>
      </c>
      <c r="D97" s="6">
        <v>35.053656</v>
      </c>
      <c r="E97" s="17">
        <v>35.053656</v>
      </c>
      <c r="F97" s="6"/>
      <c r="G97" s="6"/>
      <c r="H97" s="6"/>
    </row>
    <row r="98" customFormat="1" ht="26.05" customHeight="1" spans="1:8">
      <c r="A98" s="15" t="s">
        <v>298</v>
      </c>
      <c r="B98" s="27" t="s">
        <v>299</v>
      </c>
      <c r="C98" s="6">
        <v>35.053656</v>
      </c>
      <c r="D98" s="6">
        <v>35.053656</v>
      </c>
      <c r="E98" s="17">
        <v>35.053656</v>
      </c>
      <c r="F98" s="17"/>
      <c r="G98" s="17"/>
      <c r="H98" s="17"/>
    </row>
    <row r="99" customFormat="1" ht="30.15" customHeight="1" spans="1:8">
      <c r="A99" s="16" t="s">
        <v>117</v>
      </c>
      <c r="B99" s="16" t="s">
        <v>118</v>
      </c>
      <c r="C99" s="14">
        <f t="shared" ref="C99:H99" si="17">C100+C104+C109+C112</f>
        <v>432.391847</v>
      </c>
      <c r="D99" s="14">
        <f t="shared" si="17"/>
        <v>224.161847</v>
      </c>
      <c r="E99" s="14">
        <f t="shared" si="17"/>
        <v>175.023964</v>
      </c>
      <c r="F99" s="14">
        <f t="shared" si="17"/>
        <v>5.931365</v>
      </c>
      <c r="G99" s="14">
        <f t="shared" si="17"/>
        <v>43.206518</v>
      </c>
      <c r="H99" s="14">
        <f t="shared" si="17"/>
        <v>208.23</v>
      </c>
    </row>
    <row r="100" customFormat="1" ht="30.15" customHeight="1" spans="1:8">
      <c r="A100" s="15" t="s">
        <v>270</v>
      </c>
      <c r="B100" s="27" t="s">
        <v>271</v>
      </c>
      <c r="C100" s="6">
        <v>20.944203</v>
      </c>
      <c r="D100" s="6">
        <v>20.944203</v>
      </c>
      <c r="E100" s="6">
        <v>20.284736</v>
      </c>
      <c r="F100" s="6">
        <v>0.659467</v>
      </c>
      <c r="G100" s="6"/>
      <c r="H100" s="6"/>
    </row>
    <row r="101" customFormat="1" ht="30.15" customHeight="1" spans="1:8">
      <c r="A101" s="15" t="s">
        <v>272</v>
      </c>
      <c r="B101" s="27" t="s">
        <v>273</v>
      </c>
      <c r="C101" s="6">
        <f t="shared" ref="C101:F101" si="18">C102+C103</f>
        <v>20.944203</v>
      </c>
      <c r="D101" s="6">
        <f t="shared" si="18"/>
        <v>20.944203</v>
      </c>
      <c r="E101" s="6">
        <f t="shared" si="18"/>
        <v>20.284736</v>
      </c>
      <c r="F101" s="6">
        <f t="shared" si="18"/>
        <v>0.659467</v>
      </c>
      <c r="G101" s="6"/>
      <c r="H101" s="6"/>
    </row>
    <row r="102" customFormat="1" ht="30.15" customHeight="1" spans="1:8">
      <c r="A102" s="15" t="s">
        <v>274</v>
      </c>
      <c r="B102" s="27" t="s">
        <v>275</v>
      </c>
      <c r="C102" s="6">
        <v>20.284736</v>
      </c>
      <c r="D102" s="6">
        <v>20.284736</v>
      </c>
      <c r="E102" s="17">
        <v>20.284736</v>
      </c>
      <c r="F102" s="17"/>
      <c r="G102" s="17"/>
      <c r="H102" s="17"/>
    </row>
    <row r="103" customFormat="1" ht="30.15" customHeight="1" spans="1:8">
      <c r="A103" s="15" t="s">
        <v>276</v>
      </c>
      <c r="B103" s="27" t="s">
        <v>277</v>
      </c>
      <c r="C103" s="6">
        <v>0.659467</v>
      </c>
      <c r="D103" s="6">
        <v>0.659467</v>
      </c>
      <c r="E103" s="17"/>
      <c r="F103" s="17">
        <v>0.659467</v>
      </c>
      <c r="G103" s="17"/>
      <c r="H103" s="17"/>
    </row>
    <row r="104" customFormat="1" ht="26.05" customHeight="1" spans="1:8">
      <c r="A104" s="15" t="s">
        <v>278</v>
      </c>
      <c r="B104" s="27" t="s">
        <v>279</v>
      </c>
      <c r="C104" s="6">
        <v>13.419574</v>
      </c>
      <c r="D104" s="6">
        <v>13.419574</v>
      </c>
      <c r="E104" s="6">
        <v>12.746076</v>
      </c>
      <c r="F104" s="6">
        <v>0.673498</v>
      </c>
      <c r="G104" s="6">
        <v>0</v>
      </c>
      <c r="H104" s="6">
        <v>0</v>
      </c>
    </row>
    <row r="105" customFormat="1" ht="30.15" customHeight="1" spans="1:8">
      <c r="A105" s="15" t="s">
        <v>280</v>
      </c>
      <c r="B105" s="27" t="s">
        <v>281</v>
      </c>
      <c r="C105" s="6">
        <f t="shared" ref="C105:H105" si="19">C106+C107+C108</f>
        <v>13.419574</v>
      </c>
      <c r="D105" s="6">
        <f t="shared" si="19"/>
        <v>13.419574</v>
      </c>
      <c r="E105" s="6">
        <f t="shared" si="19"/>
        <v>12.746076</v>
      </c>
      <c r="F105" s="6">
        <f t="shared" si="19"/>
        <v>0.673498</v>
      </c>
      <c r="G105" s="6">
        <f t="shared" si="19"/>
        <v>0</v>
      </c>
      <c r="H105" s="6">
        <f t="shared" si="19"/>
        <v>0</v>
      </c>
    </row>
    <row r="106" customFormat="1" ht="30.15" customHeight="1" spans="1:8">
      <c r="A106" s="15" t="s">
        <v>300</v>
      </c>
      <c r="B106" s="5" t="s">
        <v>183</v>
      </c>
      <c r="C106" s="6">
        <v>8.731564</v>
      </c>
      <c r="D106" s="6">
        <v>8.731564</v>
      </c>
      <c r="E106" s="17">
        <v>8.731564</v>
      </c>
      <c r="F106" s="17"/>
      <c r="G106" s="17"/>
      <c r="H106" s="17"/>
    </row>
    <row r="107" customFormat="1" ht="30.15" customHeight="1" spans="1:8">
      <c r="A107" s="15" t="s">
        <v>284</v>
      </c>
      <c r="B107" s="27" t="s">
        <v>285</v>
      </c>
      <c r="C107" s="6">
        <v>4.014512</v>
      </c>
      <c r="D107" s="6">
        <v>4.014512</v>
      </c>
      <c r="E107" s="17">
        <v>4.014512</v>
      </c>
      <c r="F107" s="17"/>
      <c r="G107" s="17"/>
      <c r="H107" s="17"/>
    </row>
    <row r="108" customFormat="1" ht="30.15" customHeight="1" spans="1:8">
      <c r="A108" s="15" t="s">
        <v>286</v>
      </c>
      <c r="B108" s="27" t="s">
        <v>287</v>
      </c>
      <c r="C108" s="6">
        <v>0.673498</v>
      </c>
      <c r="D108" s="6">
        <v>0.673498</v>
      </c>
      <c r="E108" s="17"/>
      <c r="F108" s="17">
        <v>0.673498</v>
      </c>
      <c r="G108" s="17"/>
      <c r="H108" s="17"/>
    </row>
    <row r="109" customFormat="1" ht="30.15" customHeight="1" spans="1:8">
      <c r="A109" s="15" t="s">
        <v>288</v>
      </c>
      <c r="B109" s="27" t="s">
        <v>289</v>
      </c>
      <c r="C109" s="6">
        <v>382.814518</v>
      </c>
      <c r="D109" s="6">
        <v>174.584518</v>
      </c>
      <c r="E109" s="17">
        <v>126.7796</v>
      </c>
      <c r="F109" s="17">
        <v>4.5984</v>
      </c>
      <c r="G109" s="17">
        <v>43.206518</v>
      </c>
      <c r="H109" s="17">
        <v>208.23</v>
      </c>
    </row>
    <row r="110" customFormat="1" ht="30.15" customHeight="1" spans="1:8">
      <c r="A110" s="15" t="s">
        <v>290</v>
      </c>
      <c r="B110" s="27" t="s">
        <v>291</v>
      </c>
      <c r="C110" s="6">
        <v>382.814518</v>
      </c>
      <c r="D110" s="6">
        <v>174.584518</v>
      </c>
      <c r="E110" s="17">
        <v>126.7796</v>
      </c>
      <c r="F110" s="17">
        <v>4.5984</v>
      </c>
      <c r="G110" s="17">
        <v>43.206518</v>
      </c>
      <c r="H110" s="17">
        <v>208.23</v>
      </c>
    </row>
    <row r="111" customFormat="1" ht="30.15" customHeight="1" spans="1:8">
      <c r="A111" s="15" t="s">
        <v>292</v>
      </c>
      <c r="B111" s="27" t="s">
        <v>293</v>
      </c>
      <c r="C111" s="6">
        <v>382.814518</v>
      </c>
      <c r="D111" s="6">
        <v>174.584518</v>
      </c>
      <c r="E111" s="17">
        <v>126.7796</v>
      </c>
      <c r="F111" s="17">
        <v>4.5984</v>
      </c>
      <c r="G111" s="17">
        <v>43.206518</v>
      </c>
      <c r="H111" s="17">
        <v>208.23</v>
      </c>
    </row>
    <row r="112" customFormat="1" ht="26.05" customHeight="1" spans="1:8">
      <c r="A112" s="15" t="s">
        <v>294</v>
      </c>
      <c r="B112" s="27" t="s">
        <v>295</v>
      </c>
      <c r="C112" s="6">
        <v>15.213552</v>
      </c>
      <c r="D112" s="6">
        <v>15.213552</v>
      </c>
      <c r="E112" s="17">
        <v>15.213552</v>
      </c>
      <c r="F112" s="17"/>
      <c r="G112" s="17"/>
      <c r="H112" s="6"/>
    </row>
    <row r="113" customFormat="1" ht="30.15" customHeight="1" spans="1:8">
      <c r="A113" s="15" t="s">
        <v>296</v>
      </c>
      <c r="B113" s="27" t="s">
        <v>297</v>
      </c>
      <c r="C113" s="6">
        <v>15.213552</v>
      </c>
      <c r="D113" s="6">
        <v>15.213552</v>
      </c>
      <c r="E113" s="17">
        <v>15.213552</v>
      </c>
      <c r="F113" s="17"/>
      <c r="G113" s="17"/>
      <c r="H113" s="6"/>
    </row>
    <row r="114" customFormat="1" ht="30.15" customHeight="1" spans="1:8">
      <c r="A114" s="15" t="s">
        <v>298</v>
      </c>
      <c r="B114" s="27" t="s">
        <v>299</v>
      </c>
      <c r="C114" s="6">
        <v>15.213552</v>
      </c>
      <c r="D114" s="6">
        <v>15.213552</v>
      </c>
      <c r="E114" s="17">
        <v>15.213552</v>
      </c>
      <c r="F114" s="17"/>
      <c r="G114" s="17"/>
      <c r="H114" s="17"/>
    </row>
    <row r="115" customFormat="1" ht="30.15" customHeight="1" spans="1:8">
      <c r="A115" s="16" t="s">
        <v>119</v>
      </c>
      <c r="B115" s="16" t="s">
        <v>120</v>
      </c>
      <c r="C115" s="6">
        <v>0.95</v>
      </c>
      <c r="D115" s="6">
        <v>0.95</v>
      </c>
      <c r="E115" s="17"/>
      <c r="F115" s="17"/>
      <c r="G115" s="17">
        <v>0.95</v>
      </c>
      <c r="H115" s="14"/>
    </row>
    <row r="116" customFormat="1" ht="30.15" customHeight="1" spans="1:8">
      <c r="A116" s="15" t="s">
        <v>288</v>
      </c>
      <c r="B116" s="27" t="s">
        <v>289</v>
      </c>
      <c r="C116" s="6">
        <v>0.95</v>
      </c>
      <c r="D116" s="6">
        <v>0.95</v>
      </c>
      <c r="E116" s="17"/>
      <c r="F116" s="17"/>
      <c r="G116" s="17">
        <v>0.95</v>
      </c>
      <c r="H116" s="6"/>
    </row>
    <row r="117" customFormat="1" ht="30.15" customHeight="1" spans="1:8">
      <c r="A117" s="15" t="s">
        <v>290</v>
      </c>
      <c r="B117" s="27" t="s">
        <v>291</v>
      </c>
      <c r="C117" s="6">
        <v>0.95</v>
      </c>
      <c r="D117" s="6">
        <v>0.95</v>
      </c>
      <c r="E117" s="17"/>
      <c r="F117" s="17"/>
      <c r="G117" s="17">
        <v>0.95</v>
      </c>
      <c r="H117" s="6"/>
    </row>
    <row r="118" customFormat="1" ht="30.15" customHeight="1" spans="1:8">
      <c r="A118" s="15" t="s">
        <v>301</v>
      </c>
      <c r="B118" s="27" t="s">
        <v>309</v>
      </c>
      <c r="C118" s="6">
        <v>0.95</v>
      </c>
      <c r="D118" s="6">
        <v>0.95</v>
      </c>
      <c r="E118" s="17"/>
      <c r="F118" s="17"/>
      <c r="G118" s="17">
        <v>0.95</v>
      </c>
      <c r="H118" s="17"/>
    </row>
    <row r="119" customFormat="1" ht="30.15" customHeight="1" spans="1:8">
      <c r="A119" s="16" t="s">
        <v>121</v>
      </c>
      <c r="B119" s="16" t="s">
        <v>122</v>
      </c>
      <c r="C119" s="14">
        <f t="shared" ref="C119:G119" si="20">C120+C124+C129+C132</f>
        <v>142.412241</v>
      </c>
      <c r="D119" s="14">
        <f t="shared" si="20"/>
        <v>142.412241</v>
      </c>
      <c r="E119" s="14">
        <f t="shared" si="20"/>
        <v>113.004793</v>
      </c>
      <c r="F119" s="14">
        <f t="shared" si="20"/>
        <v>7.417425</v>
      </c>
      <c r="G119" s="14">
        <f t="shared" si="20"/>
        <v>21.990023</v>
      </c>
      <c r="H119" s="14"/>
    </row>
    <row r="120" customFormat="1" spans="1:8">
      <c r="A120" s="15" t="s">
        <v>270</v>
      </c>
      <c r="B120" s="27" t="s">
        <v>271</v>
      </c>
      <c r="C120" s="6">
        <v>14.294595</v>
      </c>
      <c r="D120" s="6">
        <v>14.294595</v>
      </c>
      <c r="E120" s="6">
        <v>13.041216</v>
      </c>
      <c r="F120" s="6">
        <v>1.253379</v>
      </c>
      <c r="G120" s="6"/>
      <c r="H120" s="6"/>
    </row>
    <row r="121" customFormat="1" spans="1:8">
      <c r="A121" s="15" t="s">
        <v>272</v>
      </c>
      <c r="B121" s="27" t="s">
        <v>273</v>
      </c>
      <c r="C121" s="6">
        <f t="shared" ref="C121:F121" si="21">C122+C123</f>
        <v>14.294595</v>
      </c>
      <c r="D121" s="6">
        <f t="shared" si="21"/>
        <v>14.294595</v>
      </c>
      <c r="E121" s="6">
        <f t="shared" si="21"/>
        <v>13.041216</v>
      </c>
      <c r="F121" s="6">
        <f t="shared" si="21"/>
        <v>1.253379</v>
      </c>
      <c r="G121" s="6"/>
      <c r="H121" s="6"/>
    </row>
    <row r="122" customFormat="1" ht="21.6" spans="1:8">
      <c r="A122" s="15" t="s">
        <v>274</v>
      </c>
      <c r="B122" s="27" t="s">
        <v>275</v>
      </c>
      <c r="C122" s="6">
        <v>13.041216</v>
      </c>
      <c r="D122" s="6">
        <v>13.041216</v>
      </c>
      <c r="E122" s="17">
        <v>13.041216</v>
      </c>
      <c r="F122" s="17"/>
      <c r="G122" s="17"/>
      <c r="H122" s="17"/>
    </row>
    <row r="123" customFormat="1" ht="21.6" spans="1:8">
      <c r="A123" s="15" t="s">
        <v>276</v>
      </c>
      <c r="B123" s="27" t="s">
        <v>277</v>
      </c>
      <c r="C123" s="6">
        <v>1.253379</v>
      </c>
      <c r="D123" s="6">
        <v>1.253379</v>
      </c>
      <c r="E123" s="17"/>
      <c r="F123" s="17">
        <v>1.253379</v>
      </c>
      <c r="G123" s="17"/>
      <c r="H123" s="17"/>
    </row>
    <row r="124" customFormat="1" spans="1:8">
      <c r="A124" s="15" t="s">
        <v>278</v>
      </c>
      <c r="B124" s="27" t="s">
        <v>279</v>
      </c>
      <c r="C124" s="6">
        <v>9.955111</v>
      </c>
      <c r="D124" s="6">
        <v>9.955111</v>
      </c>
      <c r="E124" s="6">
        <v>8.675065</v>
      </c>
      <c r="F124" s="6">
        <v>1.280046</v>
      </c>
      <c r="G124" s="6"/>
      <c r="H124" s="6"/>
    </row>
    <row r="125" customFormat="1" spans="1:8">
      <c r="A125" s="15" t="s">
        <v>280</v>
      </c>
      <c r="B125" s="27" t="s">
        <v>281</v>
      </c>
      <c r="C125" s="6">
        <f t="shared" ref="C125:F125" si="22">C126+C127+C128</f>
        <v>9.955111</v>
      </c>
      <c r="D125" s="6">
        <f t="shared" si="22"/>
        <v>9.955111</v>
      </c>
      <c r="E125" s="6">
        <f t="shared" si="22"/>
        <v>8.675065</v>
      </c>
      <c r="F125" s="6">
        <f t="shared" si="22"/>
        <v>1.280046</v>
      </c>
      <c r="G125" s="6"/>
      <c r="H125" s="6"/>
    </row>
    <row r="126" customFormat="1" spans="1:8">
      <c r="A126" s="15" t="s">
        <v>300</v>
      </c>
      <c r="B126" s="27" t="s">
        <v>302</v>
      </c>
      <c r="C126" s="6">
        <v>5.942761</v>
      </c>
      <c r="D126" s="6">
        <v>5.942761</v>
      </c>
      <c r="E126" s="17">
        <v>5.942761</v>
      </c>
      <c r="F126" s="17"/>
      <c r="G126" s="17"/>
      <c r="H126" s="17"/>
    </row>
    <row r="127" customFormat="1" spans="1:8">
      <c r="A127" s="15" t="s">
        <v>284</v>
      </c>
      <c r="B127" s="27" t="s">
        <v>285</v>
      </c>
      <c r="C127" s="6">
        <v>2.732304</v>
      </c>
      <c r="D127" s="6">
        <v>2.732304</v>
      </c>
      <c r="E127" s="17">
        <v>2.732304</v>
      </c>
      <c r="F127" s="17"/>
      <c r="G127" s="17"/>
      <c r="H127" s="17"/>
    </row>
    <row r="128" customFormat="1" ht="21.6" spans="1:8">
      <c r="A128" s="15" t="s">
        <v>286</v>
      </c>
      <c r="B128" s="27" t="s">
        <v>287</v>
      </c>
      <c r="C128" s="6">
        <v>1.280046</v>
      </c>
      <c r="D128" s="6">
        <v>1.280046</v>
      </c>
      <c r="E128" s="17"/>
      <c r="F128" s="17">
        <v>1.280046</v>
      </c>
      <c r="G128" s="17"/>
      <c r="H128" s="17"/>
    </row>
    <row r="129" customFormat="1" spans="1:8">
      <c r="A129" s="15" t="s">
        <v>288</v>
      </c>
      <c r="B129" s="27" t="s">
        <v>289</v>
      </c>
      <c r="C129" s="6">
        <v>108.381623</v>
      </c>
      <c r="D129" s="6">
        <v>108.381623</v>
      </c>
      <c r="E129" s="17">
        <v>81.5076</v>
      </c>
      <c r="F129" s="17">
        <v>4.884</v>
      </c>
      <c r="G129" s="17">
        <v>21.990023</v>
      </c>
      <c r="H129" s="6"/>
    </row>
    <row r="130" customFormat="1" spans="1:8">
      <c r="A130" s="15" t="s">
        <v>290</v>
      </c>
      <c r="B130" s="27" t="s">
        <v>291</v>
      </c>
      <c r="C130" s="6">
        <v>108.381623</v>
      </c>
      <c r="D130" s="6">
        <v>108.381623</v>
      </c>
      <c r="E130" s="17">
        <v>81.5076</v>
      </c>
      <c r="F130" s="17">
        <v>4.884</v>
      </c>
      <c r="G130" s="17">
        <v>21.990023</v>
      </c>
      <c r="H130" s="6"/>
    </row>
    <row r="131" customFormat="1" ht="21.6" spans="1:8">
      <c r="A131" s="15" t="s">
        <v>308</v>
      </c>
      <c r="B131" s="27" t="s">
        <v>310</v>
      </c>
      <c r="C131" s="6">
        <v>108.381623</v>
      </c>
      <c r="D131" s="6">
        <v>108.381623</v>
      </c>
      <c r="E131" s="17">
        <v>81.5076</v>
      </c>
      <c r="F131" s="17">
        <v>4.884</v>
      </c>
      <c r="G131" s="17">
        <v>21.990023</v>
      </c>
      <c r="H131" s="17"/>
    </row>
    <row r="132" customFormat="1" spans="1:8">
      <c r="A132" s="15" t="s">
        <v>294</v>
      </c>
      <c r="B132" s="27" t="s">
        <v>295</v>
      </c>
      <c r="C132" s="6">
        <v>9.780912</v>
      </c>
      <c r="D132" s="6">
        <v>9.780912</v>
      </c>
      <c r="E132" s="17">
        <v>9.780912</v>
      </c>
      <c r="F132" s="6"/>
      <c r="G132" s="6"/>
      <c r="H132" s="6"/>
    </row>
    <row r="133" customFormat="1" spans="1:8">
      <c r="A133" s="15" t="s">
        <v>296</v>
      </c>
      <c r="B133" s="27" t="s">
        <v>297</v>
      </c>
      <c r="C133" s="6">
        <v>9.780912</v>
      </c>
      <c r="D133" s="6">
        <v>9.780912</v>
      </c>
      <c r="E133" s="17">
        <v>9.780912</v>
      </c>
      <c r="F133" s="6"/>
      <c r="G133" s="6"/>
      <c r="H133" s="6"/>
    </row>
    <row r="134" customFormat="1" spans="1:8">
      <c r="A134" s="15" t="s">
        <v>298</v>
      </c>
      <c r="B134" s="27" t="s">
        <v>299</v>
      </c>
      <c r="C134" s="6">
        <v>9.780912</v>
      </c>
      <c r="D134" s="6">
        <v>9.780912</v>
      </c>
      <c r="E134" s="17">
        <v>9.780912</v>
      </c>
      <c r="F134" s="17"/>
      <c r="G134" s="17"/>
      <c r="H134" s="17"/>
    </row>
    <row r="135" customFormat="1" ht="21.6" spans="1:8">
      <c r="A135" s="16" t="s">
        <v>123</v>
      </c>
      <c r="B135" s="16" t="s">
        <v>124</v>
      </c>
      <c r="C135" s="14">
        <f t="shared" ref="C135:G135" si="23">C136+C140+C145+C148</f>
        <v>241.226051</v>
      </c>
      <c r="D135" s="14">
        <f t="shared" si="23"/>
        <v>241.226051</v>
      </c>
      <c r="E135" s="14">
        <f t="shared" si="23"/>
        <v>172.034546</v>
      </c>
      <c r="F135" s="14">
        <f t="shared" si="23"/>
        <v>35.072961</v>
      </c>
      <c r="G135" s="14">
        <f t="shared" si="23"/>
        <v>34.118544</v>
      </c>
      <c r="H135" s="14"/>
    </row>
    <row r="136" customFormat="1" spans="1:8">
      <c r="A136" s="15" t="s">
        <v>270</v>
      </c>
      <c r="B136" s="27" t="s">
        <v>271</v>
      </c>
      <c r="C136" s="6">
        <v>25.283623</v>
      </c>
      <c r="D136" s="6">
        <v>25.283623</v>
      </c>
      <c r="E136" s="6">
        <v>19.823232</v>
      </c>
      <c r="F136" s="6">
        <v>5.460391</v>
      </c>
      <c r="G136" s="6"/>
      <c r="H136" s="6"/>
    </row>
    <row r="137" customFormat="1" spans="1:8">
      <c r="A137" s="15" t="s">
        <v>272</v>
      </c>
      <c r="B137" s="27" t="s">
        <v>273</v>
      </c>
      <c r="C137" s="6">
        <f t="shared" ref="C137:F137" si="24">C138+C139</f>
        <v>25.283623</v>
      </c>
      <c r="D137" s="6">
        <f t="shared" si="24"/>
        <v>25.283623</v>
      </c>
      <c r="E137" s="6">
        <f t="shared" si="24"/>
        <v>19.823232</v>
      </c>
      <c r="F137" s="6">
        <f t="shared" si="24"/>
        <v>5.460391</v>
      </c>
      <c r="G137" s="6"/>
      <c r="H137" s="6"/>
    </row>
    <row r="138" customFormat="1" ht="21.6" spans="1:8">
      <c r="A138" s="15" t="s">
        <v>274</v>
      </c>
      <c r="B138" s="27" t="s">
        <v>275</v>
      </c>
      <c r="C138" s="6">
        <v>19.823232</v>
      </c>
      <c r="D138" s="6">
        <v>19.823232</v>
      </c>
      <c r="E138" s="17">
        <v>19.823232</v>
      </c>
      <c r="F138" s="17"/>
      <c r="G138" s="17"/>
      <c r="H138" s="17"/>
    </row>
    <row r="139" customFormat="1" ht="21.6" spans="1:8">
      <c r="A139" s="15" t="s">
        <v>276</v>
      </c>
      <c r="B139" s="27" t="s">
        <v>277</v>
      </c>
      <c r="C139" s="6">
        <v>5.460391</v>
      </c>
      <c r="D139" s="6">
        <v>5.460391</v>
      </c>
      <c r="E139" s="17"/>
      <c r="F139" s="17">
        <v>5.460391</v>
      </c>
      <c r="G139" s="17"/>
      <c r="H139" s="17"/>
    </row>
    <row r="140" customFormat="1" spans="1:8">
      <c r="A140" s="15" t="s">
        <v>278</v>
      </c>
      <c r="B140" s="27" t="s">
        <v>279</v>
      </c>
      <c r="C140" s="6">
        <v>19.02526</v>
      </c>
      <c r="D140" s="6">
        <v>19.02526</v>
      </c>
      <c r="E140" s="6">
        <v>13.44869</v>
      </c>
      <c r="F140" s="6">
        <v>5.57657</v>
      </c>
      <c r="G140" s="6"/>
      <c r="H140" s="6"/>
    </row>
    <row r="141" customFormat="1" spans="1:8">
      <c r="A141" s="15" t="s">
        <v>280</v>
      </c>
      <c r="B141" s="27" t="s">
        <v>281</v>
      </c>
      <c r="C141" s="6">
        <f t="shared" ref="C141:F141" si="25">C142+C143+C144</f>
        <v>19.02526</v>
      </c>
      <c r="D141" s="6">
        <f t="shared" si="25"/>
        <v>19.02526</v>
      </c>
      <c r="E141" s="6">
        <f t="shared" si="25"/>
        <v>13.44869</v>
      </c>
      <c r="F141" s="6">
        <f t="shared" si="25"/>
        <v>5.57657</v>
      </c>
      <c r="G141" s="6"/>
      <c r="H141" s="6"/>
    </row>
    <row r="142" customFormat="1" spans="1:8">
      <c r="A142" s="15" t="s">
        <v>300</v>
      </c>
      <c r="B142" s="27" t="s">
        <v>302</v>
      </c>
      <c r="C142" s="6">
        <v>9.212882</v>
      </c>
      <c r="D142" s="6">
        <v>9.212882</v>
      </c>
      <c r="E142" s="17">
        <v>9.212882</v>
      </c>
      <c r="F142" s="17"/>
      <c r="G142" s="17"/>
      <c r="H142" s="17"/>
    </row>
    <row r="143" customFormat="1" spans="1:8">
      <c r="A143" s="15" t="s">
        <v>284</v>
      </c>
      <c r="B143" s="27" t="s">
        <v>285</v>
      </c>
      <c r="C143" s="6">
        <v>4.235808</v>
      </c>
      <c r="D143" s="6">
        <v>4.235808</v>
      </c>
      <c r="E143" s="17">
        <v>4.235808</v>
      </c>
      <c r="F143" s="17"/>
      <c r="G143" s="17"/>
      <c r="H143" s="17"/>
    </row>
    <row r="144" customFormat="1" ht="21.6" spans="1:8">
      <c r="A144" s="15" t="s">
        <v>286</v>
      </c>
      <c r="B144" s="27" t="s">
        <v>287</v>
      </c>
      <c r="C144" s="6">
        <v>5.57657</v>
      </c>
      <c r="D144" s="6">
        <v>5.57657</v>
      </c>
      <c r="E144" s="17"/>
      <c r="F144" s="17">
        <v>5.57657</v>
      </c>
      <c r="G144" s="17"/>
      <c r="H144" s="17"/>
    </row>
    <row r="145" customFormat="1" spans="1:8">
      <c r="A145" s="15" t="s">
        <v>288</v>
      </c>
      <c r="B145" s="27" t="s">
        <v>289</v>
      </c>
      <c r="C145" s="6">
        <v>182.049744</v>
      </c>
      <c r="D145" s="6">
        <v>182.049744</v>
      </c>
      <c r="E145" s="17">
        <v>123.8952</v>
      </c>
      <c r="F145" s="17">
        <v>24.036</v>
      </c>
      <c r="G145" s="17">
        <v>34.118544</v>
      </c>
      <c r="H145" s="6"/>
    </row>
    <row r="146" customFormat="1" spans="1:8">
      <c r="A146" s="15" t="s">
        <v>290</v>
      </c>
      <c r="B146" s="27" t="s">
        <v>291</v>
      </c>
      <c r="C146" s="6">
        <v>182.049744</v>
      </c>
      <c r="D146" s="6">
        <v>182.049744</v>
      </c>
      <c r="E146" s="17">
        <v>123.8952</v>
      </c>
      <c r="F146" s="17">
        <v>24.036</v>
      </c>
      <c r="G146" s="17">
        <v>34.118544</v>
      </c>
      <c r="H146" s="6"/>
    </row>
    <row r="147" customFormat="1" ht="21.6" spans="1:8">
      <c r="A147" s="15" t="s">
        <v>308</v>
      </c>
      <c r="B147" s="27" t="s">
        <v>310</v>
      </c>
      <c r="C147" s="6">
        <v>182.049744</v>
      </c>
      <c r="D147" s="6">
        <v>182.049744</v>
      </c>
      <c r="E147" s="17">
        <v>123.8952</v>
      </c>
      <c r="F147" s="17">
        <v>24.036</v>
      </c>
      <c r="G147" s="17">
        <v>34.118544</v>
      </c>
      <c r="H147" s="17"/>
    </row>
    <row r="148" customFormat="1" spans="1:8">
      <c r="A148" s="15" t="s">
        <v>294</v>
      </c>
      <c r="B148" s="27" t="s">
        <v>295</v>
      </c>
      <c r="C148" s="6">
        <v>14.867424</v>
      </c>
      <c r="D148" s="6">
        <v>14.867424</v>
      </c>
      <c r="E148" s="17">
        <v>14.867424</v>
      </c>
      <c r="F148" s="6"/>
      <c r="G148" s="6"/>
      <c r="H148" s="6"/>
    </row>
    <row r="149" customFormat="1" spans="1:8">
      <c r="A149" s="15" t="s">
        <v>296</v>
      </c>
      <c r="B149" s="27" t="s">
        <v>297</v>
      </c>
      <c r="C149" s="6">
        <v>14.867424</v>
      </c>
      <c r="D149" s="6">
        <v>14.867424</v>
      </c>
      <c r="E149" s="17">
        <v>14.867424</v>
      </c>
      <c r="F149" s="6"/>
      <c r="G149" s="6"/>
      <c r="H149" s="6"/>
    </row>
    <row r="150" customFormat="1" spans="1:8">
      <c r="A150" s="15" t="s">
        <v>298</v>
      </c>
      <c r="B150" s="27" t="s">
        <v>299</v>
      </c>
      <c r="C150" s="6">
        <v>14.867424</v>
      </c>
      <c r="D150" s="6">
        <v>14.867424</v>
      </c>
      <c r="E150" s="17">
        <v>14.867424</v>
      </c>
      <c r="F150" s="17"/>
      <c r="G150" s="17"/>
      <c r="H150" s="17"/>
    </row>
    <row r="151" customFormat="1" ht="21.6" spans="1:8">
      <c r="A151" s="16" t="s">
        <v>125</v>
      </c>
      <c r="B151" s="16" t="s">
        <v>126</v>
      </c>
      <c r="C151" s="14">
        <f t="shared" ref="C151:G151" si="26">C152+C156+C161+C164</f>
        <v>156.056283</v>
      </c>
      <c r="D151" s="14">
        <f t="shared" si="26"/>
        <v>156.056283</v>
      </c>
      <c r="E151" s="14">
        <f t="shared" si="26"/>
        <v>131.144963</v>
      </c>
      <c r="F151" s="14">
        <f t="shared" si="26"/>
        <v>2.783383</v>
      </c>
      <c r="G151" s="14">
        <f t="shared" si="26"/>
        <v>22.127937</v>
      </c>
      <c r="H151" s="14"/>
    </row>
    <row r="152" customFormat="1" spans="1:8">
      <c r="A152" s="15" t="s">
        <v>270</v>
      </c>
      <c r="B152" s="27" t="s">
        <v>271</v>
      </c>
      <c r="C152" s="6">
        <v>15.49559</v>
      </c>
      <c r="D152" s="6">
        <v>15.49559</v>
      </c>
      <c r="E152" s="6">
        <v>15.104064</v>
      </c>
      <c r="F152" s="6">
        <v>0.391526</v>
      </c>
      <c r="G152" s="6"/>
      <c r="H152" s="6"/>
    </row>
    <row r="153" customFormat="1" spans="1:8">
      <c r="A153" s="15" t="s">
        <v>272</v>
      </c>
      <c r="B153" s="27" t="s">
        <v>273</v>
      </c>
      <c r="C153" s="6">
        <f t="shared" ref="C153:F153" si="27">C154+C155</f>
        <v>15.49559</v>
      </c>
      <c r="D153" s="6">
        <f t="shared" si="27"/>
        <v>15.49559</v>
      </c>
      <c r="E153" s="6">
        <f t="shared" si="27"/>
        <v>15.104064</v>
      </c>
      <c r="F153" s="6">
        <f t="shared" si="27"/>
        <v>0.391526</v>
      </c>
      <c r="G153" s="6"/>
      <c r="H153" s="6"/>
    </row>
    <row r="154" customFormat="1" ht="21.6" spans="1:8">
      <c r="A154" s="15" t="s">
        <v>274</v>
      </c>
      <c r="B154" s="27" t="s">
        <v>275</v>
      </c>
      <c r="C154" s="6">
        <v>15.104064</v>
      </c>
      <c r="D154" s="6">
        <v>15.104064</v>
      </c>
      <c r="E154" s="17">
        <v>15.104064</v>
      </c>
      <c r="F154" s="17"/>
      <c r="G154" s="17"/>
      <c r="H154" s="17"/>
    </row>
    <row r="155" customFormat="1" ht="21.6" spans="1:8">
      <c r="A155" s="15" t="s">
        <v>276</v>
      </c>
      <c r="B155" s="27" t="s">
        <v>277</v>
      </c>
      <c r="C155" s="6">
        <v>0.391526</v>
      </c>
      <c r="D155" s="6">
        <v>0.391526</v>
      </c>
      <c r="E155" s="17"/>
      <c r="F155" s="17">
        <v>0.391526</v>
      </c>
      <c r="G155" s="17"/>
      <c r="H155" s="17"/>
    </row>
    <row r="156" customFormat="1" spans="1:8">
      <c r="A156" s="15" t="s">
        <v>278</v>
      </c>
      <c r="B156" s="27" t="s">
        <v>279</v>
      </c>
      <c r="C156" s="6">
        <v>10.712308</v>
      </c>
      <c r="D156" s="6">
        <v>10.712308</v>
      </c>
      <c r="E156" s="6">
        <v>10.312451</v>
      </c>
      <c r="F156" s="6">
        <v>0.399857</v>
      </c>
      <c r="G156" s="6"/>
      <c r="H156" s="6"/>
    </row>
    <row r="157" customFormat="1" spans="1:8">
      <c r="A157" s="15" t="s">
        <v>280</v>
      </c>
      <c r="B157" s="27" t="s">
        <v>281</v>
      </c>
      <c r="C157" s="6">
        <f t="shared" ref="C157:F157" si="28">C158+C159+C160</f>
        <v>10.712308</v>
      </c>
      <c r="D157" s="6">
        <f t="shared" si="28"/>
        <v>10.712308</v>
      </c>
      <c r="E157" s="6">
        <f t="shared" si="28"/>
        <v>10.312451</v>
      </c>
      <c r="F157" s="6">
        <f t="shared" si="28"/>
        <v>0.399857</v>
      </c>
      <c r="G157" s="6"/>
      <c r="H157" s="6"/>
    </row>
    <row r="158" customFormat="1" spans="1:8">
      <c r="A158" s="15" t="s">
        <v>300</v>
      </c>
      <c r="B158" s="27" t="s">
        <v>302</v>
      </c>
      <c r="C158" s="6">
        <v>7.064435</v>
      </c>
      <c r="D158" s="6">
        <v>7.064435</v>
      </c>
      <c r="E158" s="17">
        <v>7.064435</v>
      </c>
      <c r="F158" s="17"/>
      <c r="G158" s="17"/>
      <c r="H158" s="17"/>
    </row>
    <row r="159" customFormat="1" spans="1:8">
      <c r="A159" s="15" t="s">
        <v>284</v>
      </c>
      <c r="B159" s="27" t="s">
        <v>285</v>
      </c>
      <c r="C159" s="6">
        <v>3.248016</v>
      </c>
      <c r="D159" s="6">
        <v>3.248016</v>
      </c>
      <c r="E159" s="17">
        <v>3.248016</v>
      </c>
      <c r="F159" s="17"/>
      <c r="G159" s="17"/>
      <c r="H159" s="17"/>
    </row>
    <row r="160" customFormat="1" ht="21.6" spans="1:8">
      <c r="A160" s="15" t="s">
        <v>286</v>
      </c>
      <c r="B160" s="27" t="s">
        <v>287</v>
      </c>
      <c r="C160" s="6">
        <v>0.399857</v>
      </c>
      <c r="D160" s="6">
        <v>0.399857</v>
      </c>
      <c r="E160" s="17"/>
      <c r="F160" s="17">
        <v>0.399857</v>
      </c>
      <c r="G160" s="17"/>
      <c r="H160" s="17"/>
    </row>
    <row r="161" customFormat="1" spans="1:8">
      <c r="A161" s="15" t="s">
        <v>288</v>
      </c>
      <c r="B161" s="27" t="s">
        <v>289</v>
      </c>
      <c r="C161" s="6">
        <v>118.520337</v>
      </c>
      <c r="D161" s="6">
        <v>118.520337</v>
      </c>
      <c r="E161" s="17">
        <v>94.4004</v>
      </c>
      <c r="F161" s="17">
        <v>1.992</v>
      </c>
      <c r="G161" s="17">
        <v>22.127937</v>
      </c>
      <c r="H161" s="6"/>
    </row>
    <row r="162" customFormat="1" spans="1:8">
      <c r="A162" s="15" t="s">
        <v>290</v>
      </c>
      <c r="B162" s="27" t="s">
        <v>291</v>
      </c>
      <c r="C162" s="6">
        <v>118.520337</v>
      </c>
      <c r="D162" s="6">
        <v>118.520337</v>
      </c>
      <c r="E162" s="17">
        <v>94.4004</v>
      </c>
      <c r="F162" s="17">
        <v>1.992</v>
      </c>
      <c r="G162" s="17">
        <v>22.127937</v>
      </c>
      <c r="H162" s="6"/>
    </row>
    <row r="163" customFormat="1" ht="21.6" spans="1:8">
      <c r="A163" s="15" t="s">
        <v>303</v>
      </c>
      <c r="B163" s="27" t="s">
        <v>304</v>
      </c>
      <c r="C163" s="6">
        <v>118.520337</v>
      </c>
      <c r="D163" s="6">
        <v>118.520337</v>
      </c>
      <c r="E163" s="17">
        <v>94.4004</v>
      </c>
      <c r="F163" s="17">
        <v>1.992</v>
      </c>
      <c r="G163" s="17">
        <v>22.127937</v>
      </c>
      <c r="H163" s="17"/>
    </row>
    <row r="164" customFormat="1" spans="1:8">
      <c r="A164" s="15" t="s">
        <v>294</v>
      </c>
      <c r="B164" s="27" t="s">
        <v>295</v>
      </c>
      <c r="C164" s="6">
        <v>11.328048</v>
      </c>
      <c r="D164" s="6">
        <v>11.328048</v>
      </c>
      <c r="E164" s="17">
        <v>11.328048</v>
      </c>
      <c r="F164" s="17"/>
      <c r="G164" s="17"/>
      <c r="H164" s="6"/>
    </row>
    <row r="165" customFormat="1" spans="1:8">
      <c r="A165" s="15" t="s">
        <v>296</v>
      </c>
      <c r="B165" s="27" t="s">
        <v>297</v>
      </c>
      <c r="C165" s="6">
        <v>11.328048</v>
      </c>
      <c r="D165" s="6">
        <v>11.328048</v>
      </c>
      <c r="E165" s="17">
        <v>11.328048</v>
      </c>
      <c r="F165" s="17"/>
      <c r="G165" s="17"/>
      <c r="H165" s="6"/>
    </row>
    <row r="166" customFormat="1" spans="1:8">
      <c r="A166" s="15" t="s">
        <v>298</v>
      </c>
      <c r="B166" s="27" t="s">
        <v>299</v>
      </c>
      <c r="C166" s="6">
        <v>11.328048</v>
      </c>
      <c r="D166" s="6">
        <v>11.328048</v>
      </c>
      <c r="E166" s="17">
        <v>11.328048</v>
      </c>
      <c r="F166" s="17"/>
      <c r="G166" s="17"/>
      <c r="H166" s="17"/>
    </row>
    <row r="167" customFormat="1" spans="1:8">
      <c r="A167" s="16" t="s">
        <v>127</v>
      </c>
      <c r="B167" s="16" t="s">
        <v>128</v>
      </c>
      <c r="C167" s="6">
        <v>0.05</v>
      </c>
      <c r="D167" s="6">
        <v>0.05</v>
      </c>
      <c r="E167" s="17"/>
      <c r="F167" s="17"/>
      <c r="G167" s="17">
        <v>0.05</v>
      </c>
      <c r="H167" s="14"/>
    </row>
    <row r="168" customFormat="1" spans="1:8">
      <c r="A168" s="15" t="s">
        <v>288</v>
      </c>
      <c r="B168" s="27" t="s">
        <v>289</v>
      </c>
      <c r="C168" s="6">
        <v>0.05</v>
      </c>
      <c r="D168" s="6">
        <v>0.05</v>
      </c>
      <c r="E168" s="17"/>
      <c r="F168" s="17"/>
      <c r="G168" s="17">
        <v>0.05</v>
      </c>
      <c r="H168" s="6"/>
    </row>
    <row r="169" customFormat="1" spans="1:8">
      <c r="A169" s="15" t="s">
        <v>290</v>
      </c>
      <c r="B169" s="27" t="s">
        <v>291</v>
      </c>
      <c r="C169" s="6">
        <v>0.05</v>
      </c>
      <c r="D169" s="6">
        <v>0.05</v>
      </c>
      <c r="E169" s="17"/>
      <c r="F169" s="17"/>
      <c r="G169" s="17">
        <v>0.05</v>
      </c>
      <c r="H169" s="6"/>
    </row>
    <row r="170" customFormat="1" ht="21.6" spans="1:8">
      <c r="A170" s="15" t="s">
        <v>303</v>
      </c>
      <c r="B170" s="27" t="s">
        <v>304</v>
      </c>
      <c r="C170" s="6">
        <v>0.05</v>
      </c>
      <c r="D170" s="6">
        <v>0.05</v>
      </c>
      <c r="E170" s="17"/>
      <c r="F170" s="17"/>
      <c r="G170" s="17">
        <v>0.05</v>
      </c>
      <c r="H170" s="17"/>
    </row>
    <row r="171" customFormat="1" ht="21.6" spans="1:8">
      <c r="A171" s="16" t="s">
        <v>129</v>
      </c>
      <c r="B171" s="16" t="s">
        <v>130</v>
      </c>
      <c r="C171" s="14">
        <f t="shared" ref="C171:G171" si="29">C172+C176+C181+C184</f>
        <v>164.78099</v>
      </c>
      <c r="D171" s="14">
        <f t="shared" si="29"/>
        <v>164.78099</v>
      </c>
      <c r="E171" s="14">
        <f t="shared" si="29"/>
        <v>131.555244</v>
      </c>
      <c r="F171" s="14">
        <f t="shared" si="29"/>
        <v>10.000982</v>
      </c>
      <c r="G171" s="14">
        <f t="shared" si="29"/>
        <v>23.224764</v>
      </c>
      <c r="H171" s="14"/>
    </row>
    <row r="172" customFormat="1" spans="1:8">
      <c r="A172" s="15" t="s">
        <v>270</v>
      </c>
      <c r="B172" s="27" t="s">
        <v>271</v>
      </c>
      <c r="C172" s="6">
        <v>16.839248</v>
      </c>
      <c r="D172" s="6">
        <v>16.839248</v>
      </c>
      <c r="E172" s="6">
        <v>15.15072</v>
      </c>
      <c r="F172" s="6">
        <v>1.688528</v>
      </c>
      <c r="G172" s="6"/>
      <c r="H172" s="6"/>
    </row>
    <row r="173" customFormat="1" spans="1:8">
      <c r="A173" s="15" t="s">
        <v>272</v>
      </c>
      <c r="B173" s="27" t="s">
        <v>273</v>
      </c>
      <c r="C173" s="6">
        <f t="shared" ref="C173:F173" si="30">C174+C175</f>
        <v>16.839248</v>
      </c>
      <c r="D173" s="6">
        <f t="shared" si="30"/>
        <v>16.839248</v>
      </c>
      <c r="E173" s="6">
        <f t="shared" si="30"/>
        <v>15.15072</v>
      </c>
      <c r="F173" s="6">
        <f t="shared" si="30"/>
        <v>1.688528</v>
      </c>
      <c r="G173" s="6"/>
      <c r="H173" s="6"/>
    </row>
    <row r="174" customFormat="1" ht="21.6" spans="1:8">
      <c r="A174" s="15" t="s">
        <v>274</v>
      </c>
      <c r="B174" s="27" t="s">
        <v>275</v>
      </c>
      <c r="C174" s="6">
        <v>15.15072</v>
      </c>
      <c r="D174" s="6">
        <v>15.15072</v>
      </c>
      <c r="E174" s="17">
        <v>15.15072</v>
      </c>
      <c r="F174" s="17"/>
      <c r="G174" s="17"/>
      <c r="H174" s="17"/>
    </row>
    <row r="175" customFormat="1" ht="21.6" spans="1:8">
      <c r="A175" s="15" t="s">
        <v>276</v>
      </c>
      <c r="B175" s="27" t="s">
        <v>277</v>
      </c>
      <c r="C175" s="6">
        <v>1.688528</v>
      </c>
      <c r="D175" s="6">
        <v>1.688528</v>
      </c>
      <c r="E175" s="17"/>
      <c r="F175" s="17">
        <v>1.688528</v>
      </c>
      <c r="G175" s="17"/>
      <c r="H175" s="17"/>
    </row>
    <row r="176" customFormat="1" spans="1:8">
      <c r="A176" s="15" t="s">
        <v>278</v>
      </c>
      <c r="B176" s="27" t="s">
        <v>279</v>
      </c>
      <c r="C176" s="6">
        <v>12.073938</v>
      </c>
      <c r="D176" s="6">
        <v>12.073938</v>
      </c>
      <c r="E176" s="6">
        <v>10.349484</v>
      </c>
      <c r="F176" s="6">
        <v>1.724454</v>
      </c>
      <c r="G176" s="6"/>
      <c r="H176" s="6"/>
    </row>
    <row r="177" customFormat="1" spans="1:8">
      <c r="A177" s="15" t="s">
        <v>280</v>
      </c>
      <c r="B177" s="27" t="s">
        <v>281</v>
      </c>
      <c r="C177" s="6">
        <f t="shared" ref="C177:F177" si="31">C178+C179+C180</f>
        <v>12.073938</v>
      </c>
      <c r="D177" s="6">
        <f t="shared" si="31"/>
        <v>12.073938</v>
      </c>
      <c r="E177" s="6">
        <f t="shared" si="31"/>
        <v>10.349484</v>
      </c>
      <c r="F177" s="6">
        <f t="shared" si="31"/>
        <v>1.724454</v>
      </c>
      <c r="G177" s="6"/>
      <c r="H177" s="6"/>
    </row>
    <row r="178" customFormat="1" spans="1:8">
      <c r="A178" s="15" t="s">
        <v>300</v>
      </c>
      <c r="B178" s="27" t="s">
        <v>302</v>
      </c>
      <c r="C178" s="6">
        <v>7.089804</v>
      </c>
      <c r="D178" s="6">
        <v>7.089804</v>
      </c>
      <c r="E178" s="17">
        <v>7.089804</v>
      </c>
      <c r="F178" s="17"/>
      <c r="G178" s="17"/>
      <c r="H178" s="17"/>
    </row>
    <row r="179" customFormat="1" spans="1:8">
      <c r="A179" s="15" t="s">
        <v>284</v>
      </c>
      <c r="B179" s="27" t="s">
        <v>285</v>
      </c>
      <c r="C179" s="6">
        <v>3.25968</v>
      </c>
      <c r="D179" s="6">
        <v>3.25968</v>
      </c>
      <c r="E179" s="17">
        <v>3.25968</v>
      </c>
      <c r="F179" s="17"/>
      <c r="G179" s="17"/>
      <c r="H179" s="17"/>
    </row>
    <row r="180" customFormat="1" ht="21.6" spans="1:8">
      <c r="A180" s="15" t="s">
        <v>286</v>
      </c>
      <c r="B180" s="27" t="s">
        <v>287</v>
      </c>
      <c r="C180" s="6">
        <v>1.724454</v>
      </c>
      <c r="D180" s="6">
        <v>1.724454</v>
      </c>
      <c r="E180" s="17"/>
      <c r="F180" s="17">
        <v>1.724454</v>
      </c>
      <c r="G180" s="17"/>
      <c r="H180" s="17"/>
    </row>
    <row r="181" customFormat="1" spans="1:8">
      <c r="A181" s="15" t="s">
        <v>288</v>
      </c>
      <c r="B181" s="27" t="s">
        <v>289</v>
      </c>
      <c r="C181" s="6">
        <v>124.504764</v>
      </c>
      <c r="D181" s="6">
        <v>124.504764</v>
      </c>
      <c r="E181" s="17">
        <v>94.692</v>
      </c>
      <c r="F181" s="17">
        <v>6.588</v>
      </c>
      <c r="G181" s="17">
        <v>23.224764</v>
      </c>
      <c r="H181" s="6"/>
    </row>
    <row r="182" customFormat="1" spans="1:8">
      <c r="A182" s="15" t="s">
        <v>290</v>
      </c>
      <c r="B182" s="27" t="s">
        <v>291</v>
      </c>
      <c r="C182" s="6">
        <v>124.504764</v>
      </c>
      <c r="D182" s="6">
        <v>124.504764</v>
      </c>
      <c r="E182" s="17">
        <v>94.692</v>
      </c>
      <c r="F182" s="17">
        <v>6.588</v>
      </c>
      <c r="G182" s="17">
        <v>23.224764</v>
      </c>
      <c r="H182" s="6"/>
    </row>
    <row r="183" customFormat="1" spans="1:8">
      <c r="A183" s="15" t="s">
        <v>292</v>
      </c>
      <c r="B183" s="27" t="s">
        <v>293</v>
      </c>
      <c r="C183" s="6">
        <v>124.504764</v>
      </c>
      <c r="D183" s="6">
        <v>124.504764</v>
      </c>
      <c r="E183" s="17">
        <v>94.692</v>
      </c>
      <c r="F183" s="17">
        <v>6.588</v>
      </c>
      <c r="G183" s="17">
        <v>23.224764</v>
      </c>
      <c r="H183" s="17"/>
    </row>
    <row r="184" customFormat="1" spans="1:8">
      <c r="A184" s="15" t="s">
        <v>294</v>
      </c>
      <c r="B184" s="27" t="s">
        <v>295</v>
      </c>
      <c r="C184" s="6">
        <v>11.36304</v>
      </c>
      <c r="D184" s="6">
        <v>11.36304</v>
      </c>
      <c r="E184" s="17">
        <v>11.36304</v>
      </c>
      <c r="F184" s="17"/>
      <c r="G184" s="17"/>
      <c r="H184" s="6"/>
    </row>
    <row r="185" customFormat="1" spans="1:8">
      <c r="A185" s="15" t="s">
        <v>296</v>
      </c>
      <c r="B185" s="27" t="s">
        <v>297</v>
      </c>
      <c r="C185" s="6">
        <v>11.36304</v>
      </c>
      <c r="D185" s="6">
        <v>11.36304</v>
      </c>
      <c r="E185" s="17">
        <v>11.36304</v>
      </c>
      <c r="F185" s="17"/>
      <c r="G185" s="17"/>
      <c r="H185" s="6"/>
    </row>
    <row r="186" customFormat="1" spans="1:8">
      <c r="A186" s="29" t="s">
        <v>298</v>
      </c>
      <c r="B186" s="30" t="s">
        <v>299</v>
      </c>
      <c r="C186" s="31">
        <v>11.36304</v>
      </c>
      <c r="D186" s="31">
        <v>11.36304</v>
      </c>
      <c r="E186" s="32">
        <v>11.36304</v>
      </c>
      <c r="F186" s="32"/>
      <c r="G186" s="32"/>
      <c r="H186" s="32"/>
    </row>
    <row r="187" customFormat="1" ht="21.6" spans="1:8">
      <c r="A187" s="33" t="s">
        <v>133</v>
      </c>
      <c r="B187" s="33" t="s">
        <v>134</v>
      </c>
      <c r="C187" s="6">
        <f t="shared" ref="C187:G187" si="32">C188+C191+C194+C198</f>
        <v>63.674746</v>
      </c>
      <c r="D187" s="6">
        <f t="shared" si="32"/>
        <v>63.674746</v>
      </c>
      <c r="E187" s="6">
        <f t="shared" si="32"/>
        <v>54.033334</v>
      </c>
      <c r="F187" s="6"/>
      <c r="G187" s="6">
        <f t="shared" si="32"/>
        <v>9.641412</v>
      </c>
      <c r="H187" s="6"/>
    </row>
    <row r="188" customFormat="1" spans="1:8">
      <c r="A188" s="34">
        <v>201</v>
      </c>
      <c r="B188" s="35" t="s">
        <v>311</v>
      </c>
      <c r="C188" s="6">
        <v>48.586212</v>
      </c>
      <c r="D188" s="6">
        <v>48.586212</v>
      </c>
      <c r="E188" s="17">
        <v>38.9448</v>
      </c>
      <c r="F188" s="17"/>
      <c r="G188" s="17">
        <v>9.641412</v>
      </c>
      <c r="H188" s="36"/>
    </row>
    <row r="189" customFormat="1" ht="21.6" spans="1:8">
      <c r="A189" s="34">
        <v>20103</v>
      </c>
      <c r="B189" s="35" t="s">
        <v>312</v>
      </c>
      <c r="C189" s="6">
        <v>48.586212</v>
      </c>
      <c r="D189" s="6">
        <v>48.586212</v>
      </c>
      <c r="E189" s="17">
        <v>38.9448</v>
      </c>
      <c r="F189" s="17"/>
      <c r="G189" s="17">
        <v>9.641412</v>
      </c>
      <c r="H189" s="36"/>
    </row>
    <row r="190" customFormat="1" spans="1:8">
      <c r="A190" s="34" t="s">
        <v>313</v>
      </c>
      <c r="B190" s="35" t="s">
        <v>197</v>
      </c>
      <c r="C190" s="6">
        <v>48.586212</v>
      </c>
      <c r="D190" s="6">
        <v>48.586212</v>
      </c>
      <c r="E190" s="17">
        <v>38.9448</v>
      </c>
      <c r="F190" s="17"/>
      <c r="G190" s="17">
        <v>9.641412</v>
      </c>
      <c r="H190" s="36"/>
    </row>
    <row r="191" customFormat="1" spans="1:8">
      <c r="A191" s="34" t="s">
        <v>270</v>
      </c>
      <c r="B191" s="35" t="s">
        <v>271</v>
      </c>
      <c r="C191" s="6">
        <v>6.231168</v>
      </c>
      <c r="D191" s="6">
        <v>6.231168</v>
      </c>
      <c r="E191" s="17">
        <v>6.231168</v>
      </c>
      <c r="F191" s="37"/>
      <c r="G191" s="37"/>
      <c r="H191" s="37"/>
    </row>
    <row r="192" customFormat="1" spans="1:8">
      <c r="A192" s="34" t="s">
        <v>272</v>
      </c>
      <c r="B192" s="35" t="s">
        <v>273</v>
      </c>
      <c r="C192" s="6">
        <v>6.231168</v>
      </c>
      <c r="D192" s="6">
        <v>6.231168</v>
      </c>
      <c r="E192" s="17">
        <v>6.231168</v>
      </c>
      <c r="F192" s="37"/>
      <c r="G192" s="37"/>
      <c r="H192" s="37"/>
    </row>
    <row r="193" customFormat="1" ht="21.6" spans="1:8">
      <c r="A193" s="34" t="s">
        <v>274</v>
      </c>
      <c r="B193" s="35" t="s">
        <v>275</v>
      </c>
      <c r="C193" s="6">
        <v>6.231168</v>
      </c>
      <c r="D193" s="6">
        <v>6.231168</v>
      </c>
      <c r="E193" s="17">
        <v>6.231168</v>
      </c>
      <c r="F193" s="38"/>
      <c r="G193" s="38"/>
      <c r="H193" s="38"/>
    </row>
    <row r="194" customFormat="1" spans="1:8">
      <c r="A194" s="34" t="s">
        <v>278</v>
      </c>
      <c r="B194" s="35" t="s">
        <v>279</v>
      </c>
      <c r="C194" s="37">
        <v>4.18399</v>
      </c>
      <c r="D194" s="37">
        <v>4.18399</v>
      </c>
      <c r="E194" s="37">
        <v>4.18399</v>
      </c>
      <c r="F194" s="37"/>
      <c r="G194" s="37"/>
      <c r="H194" s="37"/>
    </row>
    <row r="195" customFormat="1" spans="1:8">
      <c r="A195" s="34" t="s">
        <v>280</v>
      </c>
      <c r="B195" s="35" t="s">
        <v>281</v>
      </c>
      <c r="C195" s="37">
        <f>C196+C197</f>
        <v>4.18399</v>
      </c>
      <c r="D195" s="37">
        <f>D196+D197</f>
        <v>4.18399</v>
      </c>
      <c r="E195" s="37">
        <f>E196+E197</f>
        <v>4.18399</v>
      </c>
      <c r="F195" s="37"/>
      <c r="G195" s="37"/>
      <c r="H195" s="37"/>
    </row>
    <row r="196" customFormat="1" spans="1:8">
      <c r="A196" s="34" t="s">
        <v>300</v>
      </c>
      <c r="B196" s="35" t="s">
        <v>302</v>
      </c>
      <c r="C196" s="6">
        <v>2.866198</v>
      </c>
      <c r="D196" s="6">
        <v>2.866198</v>
      </c>
      <c r="E196" s="17">
        <v>2.866198</v>
      </c>
      <c r="F196" s="38"/>
      <c r="G196" s="38"/>
      <c r="H196" s="38"/>
    </row>
    <row r="197" customFormat="1" spans="1:8">
      <c r="A197" s="34" t="s">
        <v>284</v>
      </c>
      <c r="B197" s="35" t="s">
        <v>285</v>
      </c>
      <c r="C197" s="6">
        <v>1.317792</v>
      </c>
      <c r="D197" s="6">
        <v>1.317792</v>
      </c>
      <c r="E197" s="17">
        <v>1.317792</v>
      </c>
      <c r="F197" s="38"/>
      <c r="G197" s="38"/>
      <c r="H197" s="38"/>
    </row>
    <row r="198" customFormat="1" spans="1:8">
      <c r="A198" s="15" t="s">
        <v>294</v>
      </c>
      <c r="B198" s="27" t="s">
        <v>295</v>
      </c>
      <c r="C198" s="6">
        <v>4.673376</v>
      </c>
      <c r="D198" s="6">
        <v>4.673376</v>
      </c>
      <c r="E198" s="17">
        <v>4.673376</v>
      </c>
      <c r="F198" s="17"/>
      <c r="G198" s="17"/>
      <c r="H198" s="6"/>
    </row>
    <row r="199" customFormat="1" spans="1:8">
      <c r="A199" s="15" t="s">
        <v>296</v>
      </c>
      <c r="B199" s="27" t="s">
        <v>297</v>
      </c>
      <c r="C199" s="6">
        <v>4.673376</v>
      </c>
      <c r="D199" s="6">
        <v>4.673376</v>
      </c>
      <c r="E199" s="17">
        <v>4.673376</v>
      </c>
      <c r="F199" s="17"/>
      <c r="G199" s="17"/>
      <c r="H199" s="6"/>
    </row>
    <row r="200" customFormat="1" spans="1:8">
      <c r="A200" s="15" t="s">
        <v>298</v>
      </c>
      <c r="B200" s="27" t="s">
        <v>299</v>
      </c>
      <c r="C200" s="6">
        <v>4.673376</v>
      </c>
      <c r="D200" s="6">
        <v>4.673376</v>
      </c>
      <c r="E200" s="17">
        <v>4.673376</v>
      </c>
      <c r="F200" s="17"/>
      <c r="G200" s="17"/>
      <c r="H200" s="17"/>
    </row>
    <row r="201" customFormat="1" ht="21.6" spans="1:8">
      <c r="A201" s="16" t="s">
        <v>133</v>
      </c>
      <c r="B201" s="16" t="s">
        <v>134</v>
      </c>
      <c r="C201" s="39">
        <f t="shared" ref="C201:G201" si="33">C202+C205+C209+C214</f>
        <v>178.782126</v>
      </c>
      <c r="D201" s="39">
        <f t="shared" si="33"/>
        <v>178.782126</v>
      </c>
      <c r="E201" s="39">
        <f t="shared" si="33"/>
        <v>145.620416</v>
      </c>
      <c r="F201" s="39">
        <f t="shared" si="33"/>
        <v>6.953383</v>
      </c>
      <c r="G201" s="39">
        <f t="shared" si="33"/>
        <v>26.208327</v>
      </c>
      <c r="H201" s="36"/>
    </row>
    <row r="202" customFormat="1" spans="1:8">
      <c r="A202" s="34">
        <v>201</v>
      </c>
      <c r="B202" s="35" t="s">
        <v>311</v>
      </c>
      <c r="C202" s="6">
        <v>135.997527</v>
      </c>
      <c r="D202" s="6">
        <v>135.997527</v>
      </c>
      <c r="E202" s="17">
        <v>104.9052</v>
      </c>
      <c r="F202" s="17">
        <v>4.884</v>
      </c>
      <c r="G202" s="17">
        <v>26.208327</v>
      </c>
      <c r="H202" s="36"/>
    </row>
    <row r="203" customFormat="1" ht="21.6" spans="1:8">
      <c r="A203" s="34">
        <v>20103</v>
      </c>
      <c r="B203" s="35" t="s">
        <v>312</v>
      </c>
      <c r="C203" s="6">
        <v>135.997527</v>
      </c>
      <c r="D203" s="6">
        <v>135.997527</v>
      </c>
      <c r="E203" s="17">
        <v>104.9052</v>
      </c>
      <c r="F203" s="17">
        <v>4.884</v>
      </c>
      <c r="G203" s="17">
        <v>26.208327</v>
      </c>
      <c r="H203" s="36"/>
    </row>
    <row r="204" customFormat="1" spans="1:8">
      <c r="A204" s="34" t="s">
        <v>313</v>
      </c>
      <c r="B204" s="35" t="s">
        <v>197</v>
      </c>
      <c r="C204" s="6">
        <v>135.997527</v>
      </c>
      <c r="D204" s="6">
        <v>135.997527</v>
      </c>
      <c r="E204" s="17">
        <v>104.9052</v>
      </c>
      <c r="F204" s="17">
        <v>4.884</v>
      </c>
      <c r="G204" s="17">
        <v>26.208327</v>
      </c>
      <c r="H204" s="36"/>
    </row>
    <row r="205" customFormat="1" spans="1:8">
      <c r="A205" s="34" t="s">
        <v>270</v>
      </c>
      <c r="B205" s="35" t="s">
        <v>271</v>
      </c>
      <c r="C205" s="37">
        <v>17.808632</v>
      </c>
      <c r="D205" s="37">
        <v>17.808632</v>
      </c>
      <c r="E205" s="37">
        <v>16.784832</v>
      </c>
      <c r="F205" s="37">
        <v>1.0238</v>
      </c>
      <c r="G205" s="37"/>
      <c r="H205" s="37"/>
    </row>
    <row r="206" customFormat="1" spans="1:8">
      <c r="A206" s="34" t="s">
        <v>272</v>
      </c>
      <c r="B206" s="35" t="s">
        <v>273</v>
      </c>
      <c r="C206" s="37">
        <f t="shared" ref="C206:F206" si="34">C207+C208</f>
        <v>17.808632</v>
      </c>
      <c r="D206" s="37">
        <f t="shared" si="34"/>
        <v>17.808632</v>
      </c>
      <c r="E206" s="37">
        <f t="shared" si="34"/>
        <v>16.784832</v>
      </c>
      <c r="F206" s="37">
        <f t="shared" si="34"/>
        <v>1.0238</v>
      </c>
      <c r="G206" s="37"/>
      <c r="H206" s="37"/>
    </row>
    <row r="207" customFormat="1" ht="21.6" spans="1:8">
      <c r="A207" s="34" t="s">
        <v>274</v>
      </c>
      <c r="B207" s="35" t="s">
        <v>275</v>
      </c>
      <c r="C207" s="6">
        <v>16.784832</v>
      </c>
      <c r="D207" s="6">
        <v>16.784832</v>
      </c>
      <c r="E207" s="17">
        <v>16.784832</v>
      </c>
      <c r="F207" s="17"/>
      <c r="G207" s="38"/>
      <c r="H207" s="38"/>
    </row>
    <row r="208" customFormat="1" ht="21.6" spans="1:8">
      <c r="A208" s="34" t="s">
        <v>276</v>
      </c>
      <c r="B208" s="35" t="s">
        <v>277</v>
      </c>
      <c r="C208" s="6">
        <v>1.0238</v>
      </c>
      <c r="D208" s="6">
        <v>1.0238</v>
      </c>
      <c r="E208" s="17"/>
      <c r="F208" s="17">
        <v>1.0238</v>
      </c>
      <c r="G208" s="38"/>
      <c r="H208" s="38"/>
    </row>
    <row r="209" customFormat="1" spans="1:8">
      <c r="A209" s="34" t="s">
        <v>278</v>
      </c>
      <c r="B209" s="35" t="s">
        <v>279</v>
      </c>
      <c r="C209" s="37">
        <v>12.387343</v>
      </c>
      <c r="D209" s="37">
        <v>12.387343</v>
      </c>
      <c r="E209" s="37">
        <v>11.34176</v>
      </c>
      <c r="F209" s="37">
        <v>1.045583</v>
      </c>
      <c r="G209" s="37"/>
      <c r="H209" s="37"/>
    </row>
    <row r="210" customFormat="1" spans="1:8">
      <c r="A210" s="34" t="s">
        <v>280</v>
      </c>
      <c r="B210" s="35" t="s">
        <v>281</v>
      </c>
      <c r="C210" s="37">
        <f t="shared" ref="C210:F210" si="35">C211+C212+C213</f>
        <v>12.387343</v>
      </c>
      <c r="D210" s="37">
        <f t="shared" si="35"/>
        <v>12.387343</v>
      </c>
      <c r="E210" s="37">
        <f t="shared" si="35"/>
        <v>11.34176</v>
      </c>
      <c r="F210" s="37">
        <f t="shared" si="35"/>
        <v>1.045583</v>
      </c>
      <c r="G210" s="37"/>
      <c r="H210" s="37"/>
    </row>
    <row r="211" customFormat="1" spans="1:8">
      <c r="A211" s="34" t="s">
        <v>300</v>
      </c>
      <c r="B211" s="35" t="s">
        <v>302</v>
      </c>
      <c r="C211" s="37">
        <v>7.769552</v>
      </c>
      <c r="D211" s="37">
        <v>7.769552</v>
      </c>
      <c r="E211" s="38">
        <v>7.769552</v>
      </c>
      <c r="F211" s="38"/>
      <c r="G211" s="38"/>
      <c r="H211" s="38"/>
    </row>
    <row r="212" customFormat="1" spans="1:8">
      <c r="A212" s="34" t="s">
        <v>284</v>
      </c>
      <c r="B212" s="35" t="s">
        <v>285</v>
      </c>
      <c r="C212" s="37">
        <v>3.572208</v>
      </c>
      <c r="D212" s="37">
        <v>3.572208</v>
      </c>
      <c r="E212" s="38">
        <v>3.572208</v>
      </c>
      <c r="F212" s="38"/>
      <c r="G212" s="38"/>
      <c r="H212" s="38"/>
    </row>
    <row r="213" customFormat="1" ht="21.6" spans="1:8">
      <c r="A213" s="34" t="s">
        <v>286</v>
      </c>
      <c r="B213" s="35" t="s">
        <v>287</v>
      </c>
      <c r="C213" s="37">
        <v>1.045583</v>
      </c>
      <c r="D213" s="37">
        <v>1.045583</v>
      </c>
      <c r="E213" s="38"/>
      <c r="F213" s="38">
        <v>1.045583</v>
      </c>
      <c r="G213" s="38"/>
      <c r="H213" s="38"/>
    </row>
    <row r="214" customFormat="1" spans="1:8">
      <c r="A214" s="15" t="s">
        <v>294</v>
      </c>
      <c r="B214" s="27" t="s">
        <v>295</v>
      </c>
      <c r="C214" s="6">
        <v>12.588624</v>
      </c>
      <c r="D214" s="6">
        <v>12.588624</v>
      </c>
      <c r="E214" s="17">
        <v>12.588624</v>
      </c>
      <c r="F214" s="17"/>
      <c r="G214" s="17"/>
      <c r="H214" s="6"/>
    </row>
    <row r="215" customFormat="1" spans="1:8">
      <c r="A215" s="15" t="s">
        <v>296</v>
      </c>
      <c r="B215" s="27" t="s">
        <v>297</v>
      </c>
      <c r="C215" s="6">
        <v>12.588624</v>
      </c>
      <c r="D215" s="6">
        <v>12.588624</v>
      </c>
      <c r="E215" s="17">
        <v>12.588624</v>
      </c>
      <c r="F215" s="17"/>
      <c r="G215" s="17"/>
      <c r="H215" s="6"/>
    </row>
    <row r="216" customFormat="1" spans="1:8">
      <c r="A216" s="15" t="s">
        <v>298</v>
      </c>
      <c r="B216" s="27" t="s">
        <v>299</v>
      </c>
      <c r="C216" s="6">
        <v>12.588624</v>
      </c>
      <c r="D216" s="6">
        <v>12.588624</v>
      </c>
      <c r="E216" s="17">
        <v>12.588624</v>
      </c>
      <c r="F216" s="17"/>
      <c r="G216" s="17"/>
      <c r="H216" s="17"/>
    </row>
    <row r="217" customFormat="1" ht="21.6" spans="1:8">
      <c r="A217" s="16" t="s">
        <v>135</v>
      </c>
      <c r="B217" s="16" t="s">
        <v>136</v>
      </c>
      <c r="C217" s="39">
        <f t="shared" ref="C217:G217" si="36">C218+C221+C225+C230</f>
        <v>169.581668</v>
      </c>
      <c r="D217" s="39">
        <f t="shared" si="36"/>
        <v>169.581668</v>
      </c>
      <c r="E217" s="39">
        <f t="shared" si="36"/>
        <v>138.277565</v>
      </c>
      <c r="F217" s="39">
        <f t="shared" si="36"/>
        <v>5.59837</v>
      </c>
      <c r="G217" s="39">
        <f t="shared" si="36"/>
        <v>25.705733</v>
      </c>
      <c r="H217" s="36"/>
    </row>
    <row r="218" customFormat="1" spans="1:8">
      <c r="A218" s="34">
        <v>201</v>
      </c>
      <c r="B218" s="35" t="s">
        <v>311</v>
      </c>
      <c r="C218" s="6">
        <v>129.280133</v>
      </c>
      <c r="D218" s="6">
        <v>129.280133</v>
      </c>
      <c r="E218" s="17">
        <v>99.6864</v>
      </c>
      <c r="F218" s="17">
        <v>3.888</v>
      </c>
      <c r="G218" s="17">
        <v>25.705733</v>
      </c>
      <c r="H218" s="36"/>
    </row>
    <row r="219" customFormat="1" ht="21.6" spans="1:8">
      <c r="A219" s="34">
        <v>20103</v>
      </c>
      <c r="B219" s="35" t="s">
        <v>312</v>
      </c>
      <c r="C219" s="6">
        <v>129.280133</v>
      </c>
      <c r="D219" s="6">
        <v>129.280133</v>
      </c>
      <c r="E219" s="17">
        <v>99.6864</v>
      </c>
      <c r="F219" s="17">
        <v>3.888</v>
      </c>
      <c r="G219" s="17">
        <v>25.705733</v>
      </c>
      <c r="H219" s="36"/>
    </row>
    <row r="220" customFormat="1" spans="1:8">
      <c r="A220" s="34" t="s">
        <v>313</v>
      </c>
      <c r="B220" s="35" t="s">
        <v>197</v>
      </c>
      <c r="C220" s="6">
        <v>129.280133</v>
      </c>
      <c r="D220" s="6">
        <v>129.280133</v>
      </c>
      <c r="E220" s="17">
        <v>99.6864</v>
      </c>
      <c r="F220" s="17">
        <v>3.888</v>
      </c>
      <c r="G220" s="17">
        <v>25.705733</v>
      </c>
      <c r="H220" s="36"/>
    </row>
    <row r="221" customFormat="1" spans="1:8">
      <c r="A221" s="34" t="s">
        <v>270</v>
      </c>
      <c r="B221" s="35" t="s">
        <v>271</v>
      </c>
      <c r="C221" s="37">
        <v>16.796007</v>
      </c>
      <c r="D221" s="37">
        <v>16.796007</v>
      </c>
      <c r="E221" s="37">
        <v>15.949824</v>
      </c>
      <c r="F221" s="37">
        <v>0.846183</v>
      </c>
      <c r="G221" s="37"/>
      <c r="H221" s="37"/>
    </row>
    <row r="222" customFormat="1" spans="1:8">
      <c r="A222" s="34" t="s">
        <v>272</v>
      </c>
      <c r="B222" s="35" t="s">
        <v>273</v>
      </c>
      <c r="C222" s="37">
        <f t="shared" ref="C222:F222" si="37">C223+C224</f>
        <v>16.796007</v>
      </c>
      <c r="D222" s="37">
        <f t="shared" si="37"/>
        <v>16.796007</v>
      </c>
      <c r="E222" s="37">
        <f t="shared" si="37"/>
        <v>15.949824</v>
      </c>
      <c r="F222" s="37">
        <f t="shared" si="37"/>
        <v>0.846183</v>
      </c>
      <c r="G222" s="37"/>
      <c r="H222" s="37"/>
    </row>
    <row r="223" customFormat="1" ht="21.6" spans="1:8">
      <c r="A223" s="34" t="s">
        <v>274</v>
      </c>
      <c r="B223" s="35" t="s">
        <v>275</v>
      </c>
      <c r="C223" s="6">
        <v>15.949824</v>
      </c>
      <c r="D223" s="6">
        <v>15.949824</v>
      </c>
      <c r="E223" s="17">
        <v>15.949824</v>
      </c>
      <c r="F223" s="17"/>
      <c r="G223" s="38"/>
      <c r="H223" s="38"/>
    </row>
    <row r="224" customFormat="1" ht="21.6" spans="1:8">
      <c r="A224" s="34" t="s">
        <v>276</v>
      </c>
      <c r="B224" s="35" t="s">
        <v>277</v>
      </c>
      <c r="C224" s="6">
        <v>0.846183</v>
      </c>
      <c r="D224" s="6">
        <v>0.846183</v>
      </c>
      <c r="E224" s="17"/>
      <c r="F224" s="17">
        <v>0.846183</v>
      </c>
      <c r="G224" s="38"/>
      <c r="H224" s="38"/>
    </row>
    <row r="225" customFormat="1" spans="1:8">
      <c r="A225" s="34" t="s">
        <v>278</v>
      </c>
      <c r="B225" s="35" t="s">
        <v>279</v>
      </c>
      <c r="C225" s="37">
        <v>11.54316</v>
      </c>
      <c r="D225" s="37">
        <v>11.54316</v>
      </c>
      <c r="E225" s="37">
        <v>10.678973</v>
      </c>
      <c r="F225" s="37">
        <v>0.864187</v>
      </c>
      <c r="G225" s="37"/>
      <c r="H225" s="37"/>
    </row>
    <row r="226" customFormat="1" spans="1:8">
      <c r="A226" s="34" t="s">
        <v>280</v>
      </c>
      <c r="B226" s="35" t="s">
        <v>281</v>
      </c>
      <c r="C226" s="37">
        <f t="shared" ref="C226:F226" si="38">C227+C228+C229</f>
        <v>11.54316</v>
      </c>
      <c r="D226" s="37">
        <f t="shared" si="38"/>
        <v>11.54316</v>
      </c>
      <c r="E226" s="37">
        <f t="shared" si="38"/>
        <v>10.678973</v>
      </c>
      <c r="F226" s="37">
        <f t="shared" si="38"/>
        <v>0.864187</v>
      </c>
      <c r="G226" s="37"/>
      <c r="H226" s="37"/>
    </row>
    <row r="227" customFormat="1" spans="1:8">
      <c r="A227" s="34" t="s">
        <v>300</v>
      </c>
      <c r="B227" s="35" t="s">
        <v>302</v>
      </c>
      <c r="C227" s="37">
        <v>7.315517</v>
      </c>
      <c r="D227" s="37">
        <v>7.315517</v>
      </c>
      <c r="E227" s="38">
        <v>7.315517</v>
      </c>
      <c r="F227" s="38"/>
      <c r="G227" s="38"/>
      <c r="H227" s="38"/>
    </row>
    <row r="228" customFormat="1" spans="1:8">
      <c r="A228" s="34" t="s">
        <v>284</v>
      </c>
      <c r="B228" s="35" t="s">
        <v>285</v>
      </c>
      <c r="C228" s="37">
        <v>3.363456</v>
      </c>
      <c r="D228" s="37">
        <v>3.363456</v>
      </c>
      <c r="E228" s="38">
        <v>3.363456</v>
      </c>
      <c r="F228" s="38"/>
      <c r="G228" s="38"/>
      <c r="H228" s="38"/>
    </row>
    <row r="229" customFormat="1" ht="21.6" spans="1:8">
      <c r="A229" s="34" t="s">
        <v>286</v>
      </c>
      <c r="B229" s="35" t="s">
        <v>287</v>
      </c>
      <c r="C229" s="37">
        <v>0.864187</v>
      </c>
      <c r="D229" s="37">
        <v>0.864187</v>
      </c>
      <c r="E229" s="38"/>
      <c r="F229" s="38">
        <v>0.864187</v>
      </c>
      <c r="G229" s="38"/>
      <c r="H229" s="38"/>
    </row>
    <row r="230" customFormat="1" spans="1:8">
      <c r="A230" s="15" t="s">
        <v>294</v>
      </c>
      <c r="B230" s="27" t="s">
        <v>295</v>
      </c>
      <c r="C230" s="6">
        <v>11.962368</v>
      </c>
      <c r="D230" s="6">
        <v>11.962368</v>
      </c>
      <c r="E230" s="17">
        <v>11.962368</v>
      </c>
      <c r="F230" s="17"/>
      <c r="G230" s="17"/>
      <c r="H230" s="6"/>
    </row>
    <row r="231" customFormat="1" spans="1:8">
      <c r="A231" s="15" t="s">
        <v>296</v>
      </c>
      <c r="B231" s="27" t="s">
        <v>297</v>
      </c>
      <c r="C231" s="6">
        <v>11.962368</v>
      </c>
      <c r="D231" s="6">
        <v>11.962368</v>
      </c>
      <c r="E231" s="17">
        <v>11.962368</v>
      </c>
      <c r="F231" s="17"/>
      <c r="G231" s="17"/>
      <c r="H231" s="6"/>
    </row>
    <row r="232" customFormat="1" spans="1:8">
      <c r="A232" s="15" t="s">
        <v>298</v>
      </c>
      <c r="B232" s="27" t="s">
        <v>299</v>
      </c>
      <c r="C232" s="6">
        <v>11.962368</v>
      </c>
      <c r="D232" s="6">
        <v>11.962368</v>
      </c>
      <c r="E232" s="17">
        <v>11.962368</v>
      </c>
      <c r="F232" s="17"/>
      <c r="G232" s="17"/>
      <c r="H232" s="17"/>
    </row>
  </sheetData>
  <mergeCells count="10">
    <mergeCell ref="A1:H1"/>
    <mergeCell ref="A2:E2"/>
    <mergeCell ref="D3:G3"/>
    <mergeCell ref="E4:F4"/>
    <mergeCell ref="A3:A5"/>
    <mergeCell ref="B3:B5"/>
    <mergeCell ref="C3:C5"/>
    <mergeCell ref="D4:D5"/>
    <mergeCell ref="G4:G5"/>
    <mergeCell ref="H3:H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A1" sqref="A1:E1"/>
    </sheetView>
  </sheetViews>
  <sheetFormatPr defaultColWidth="10" defaultRowHeight="14.4" outlineLevelCol="4"/>
  <cols>
    <col min="1" max="1" width="13.9722222222222" customWidth="1"/>
    <col min="2" max="2" width="29.5833333333333" customWidth="1"/>
    <col min="3" max="3" width="9.76851851851852" customWidth="1"/>
    <col min="4" max="5" width="15.6018518518519" customWidth="1"/>
    <col min="6" max="6" width="9.76851851851852" customWidth="1"/>
  </cols>
  <sheetData>
    <row r="1" ht="32.75" customHeight="1" spans="1:5">
      <c r="A1" s="25" t="s">
        <v>314</v>
      </c>
      <c r="B1" s="25"/>
      <c r="C1" s="25"/>
      <c r="D1" s="25"/>
      <c r="E1" s="25"/>
    </row>
    <row r="2" ht="25" customHeight="1" spans="1:5">
      <c r="A2" s="18" t="s">
        <v>315</v>
      </c>
      <c r="B2" s="18"/>
      <c r="C2" s="18"/>
      <c r="D2" s="3"/>
      <c r="E2" s="26" t="s">
        <v>2</v>
      </c>
    </row>
    <row r="3" ht="25" customHeight="1" spans="1:5">
      <c r="A3" s="18" t="s">
        <v>316</v>
      </c>
      <c r="B3" s="18"/>
      <c r="C3" s="18"/>
      <c r="D3" s="3"/>
      <c r="E3" s="26" t="s">
        <v>2</v>
      </c>
    </row>
    <row r="4" ht="25" customHeight="1" spans="1:5">
      <c r="A4" s="18" t="s">
        <v>317</v>
      </c>
      <c r="B4" s="18"/>
      <c r="C4" s="18"/>
      <c r="D4" s="3"/>
      <c r="E4" s="26" t="s">
        <v>2</v>
      </c>
    </row>
    <row r="5" ht="25" customHeight="1" spans="1:5">
      <c r="A5" s="18" t="s">
        <v>318</v>
      </c>
      <c r="B5" s="18"/>
      <c r="C5" s="18"/>
      <c r="D5" s="3"/>
      <c r="E5" s="26" t="s">
        <v>2</v>
      </c>
    </row>
    <row r="6" ht="25" customHeight="1" spans="1:5">
      <c r="A6" s="18" t="s">
        <v>319</v>
      </c>
      <c r="B6" s="18"/>
      <c r="C6" s="18"/>
      <c r="D6" s="3"/>
      <c r="E6" s="26" t="s">
        <v>2</v>
      </c>
    </row>
    <row r="7" ht="25" customHeight="1" spans="1:5">
      <c r="A7" s="18" t="s">
        <v>320</v>
      </c>
      <c r="B7" s="18"/>
      <c r="C7" s="18"/>
      <c r="D7" s="3"/>
      <c r="E7" s="26" t="s">
        <v>2</v>
      </c>
    </row>
    <row r="8" ht="25" customHeight="1" spans="1:5">
      <c r="A8" s="18" t="s">
        <v>321</v>
      </c>
      <c r="B8" s="18"/>
      <c r="C8" s="18"/>
      <c r="D8" s="3"/>
      <c r="E8" s="26" t="s">
        <v>2</v>
      </c>
    </row>
    <row r="9" ht="25" customHeight="1" spans="1:5">
      <c r="A9" s="18" t="s">
        <v>322</v>
      </c>
      <c r="B9" s="18"/>
      <c r="C9" s="18"/>
      <c r="D9" s="3"/>
      <c r="E9" s="26" t="s">
        <v>2</v>
      </c>
    </row>
    <row r="10" ht="25" customHeight="1" spans="1:5">
      <c r="A10" s="18" t="s">
        <v>323</v>
      </c>
      <c r="B10" s="18"/>
      <c r="C10" s="18"/>
      <c r="D10" s="3"/>
      <c r="E10" s="26" t="s">
        <v>2</v>
      </c>
    </row>
    <row r="11" ht="25" customHeight="1" spans="1:5">
      <c r="A11" s="18" t="s">
        <v>324</v>
      </c>
      <c r="B11" s="18"/>
      <c r="C11" s="18"/>
      <c r="D11" s="3"/>
      <c r="E11" s="26" t="s">
        <v>2</v>
      </c>
    </row>
    <row r="12" ht="25" customHeight="1" spans="1:5">
      <c r="A12" s="18" t="s">
        <v>325</v>
      </c>
      <c r="B12" s="18"/>
      <c r="C12" s="18"/>
      <c r="D12" s="3"/>
      <c r="E12" s="26" t="s">
        <v>2</v>
      </c>
    </row>
    <row r="13" ht="25" customHeight="1" spans="1:5">
      <c r="A13" s="18" t="s">
        <v>326</v>
      </c>
      <c r="B13" s="18"/>
      <c r="C13" s="18"/>
      <c r="D13" s="3"/>
      <c r="E13" s="26" t="s">
        <v>2</v>
      </c>
    </row>
    <row r="14" ht="25" customHeight="1" spans="1:5">
      <c r="A14" s="18" t="s">
        <v>327</v>
      </c>
      <c r="B14" s="18"/>
      <c r="C14" s="18"/>
      <c r="D14" s="3"/>
      <c r="E14" s="26" t="s">
        <v>2</v>
      </c>
    </row>
    <row r="15" ht="25" customHeight="1" spans="1:5">
      <c r="A15" s="18" t="s">
        <v>328</v>
      </c>
      <c r="B15" s="18"/>
      <c r="C15" s="18"/>
      <c r="D15" s="3"/>
      <c r="E15" s="26" t="s">
        <v>2</v>
      </c>
    </row>
    <row r="16" ht="25" customHeight="1" spans="1:5">
      <c r="A16" s="18" t="s">
        <v>329</v>
      </c>
      <c r="B16" s="18"/>
      <c r="C16" s="18"/>
      <c r="D16" s="3"/>
      <c r="E16" s="26" t="s">
        <v>2</v>
      </c>
    </row>
    <row r="17" ht="25" customHeight="1" spans="1:5">
      <c r="A17" s="18" t="s">
        <v>330</v>
      </c>
      <c r="B17" s="18"/>
      <c r="C17" s="18"/>
      <c r="D17" s="3"/>
      <c r="E17" s="26" t="s">
        <v>2</v>
      </c>
    </row>
    <row r="18" ht="19.8" customHeight="1" spans="1:5">
      <c r="A18" s="4" t="s">
        <v>139</v>
      </c>
      <c r="B18" s="4" t="s">
        <v>140</v>
      </c>
      <c r="C18" s="4" t="s">
        <v>141</v>
      </c>
      <c r="D18" s="4"/>
      <c r="E18" s="4"/>
    </row>
    <row r="19" ht="21.55" customHeight="1" spans="1:5">
      <c r="A19" s="4"/>
      <c r="B19" s="4"/>
      <c r="C19" s="4" t="s">
        <v>85</v>
      </c>
      <c r="D19" s="4" t="s">
        <v>257</v>
      </c>
      <c r="E19" s="4" t="s">
        <v>258</v>
      </c>
    </row>
    <row r="20" ht="19.55" customHeight="1" spans="1:5">
      <c r="A20" s="5" t="s">
        <v>331</v>
      </c>
      <c r="B20" s="5" t="s">
        <v>331</v>
      </c>
      <c r="C20" s="5">
        <v>1</v>
      </c>
      <c r="D20" s="5">
        <v>2</v>
      </c>
      <c r="E20" s="5">
        <v>3</v>
      </c>
    </row>
    <row r="21" ht="19.55" customHeight="1" spans="1:5">
      <c r="A21" s="13"/>
      <c r="B21" s="13" t="s">
        <v>85</v>
      </c>
      <c r="C21" s="23">
        <v>4130.138369</v>
      </c>
      <c r="D21" s="23">
        <v>3352.438603</v>
      </c>
      <c r="E21" s="23">
        <v>777.699766</v>
      </c>
    </row>
    <row r="22" ht="19.55" customHeight="1" spans="1:5">
      <c r="A22" s="11" t="s">
        <v>332</v>
      </c>
      <c r="B22" s="11" t="s">
        <v>234</v>
      </c>
      <c r="C22" s="23">
        <v>2949.967536</v>
      </c>
      <c r="D22" s="23">
        <v>2949.967536</v>
      </c>
      <c r="E22" s="23"/>
    </row>
    <row r="23" ht="19.55" customHeight="1" spans="1:5">
      <c r="A23" s="27" t="s">
        <v>333</v>
      </c>
      <c r="B23" s="27" t="s">
        <v>334</v>
      </c>
      <c r="C23" s="24">
        <v>1081.6946</v>
      </c>
      <c r="D23" s="24">
        <v>1081.6946</v>
      </c>
      <c r="E23" s="24"/>
    </row>
    <row r="24" ht="19.55" customHeight="1" spans="1:5">
      <c r="A24" s="27" t="s">
        <v>335</v>
      </c>
      <c r="B24" s="27" t="s">
        <v>336</v>
      </c>
      <c r="C24" s="24">
        <v>222.9252</v>
      </c>
      <c r="D24" s="24">
        <v>222.9252</v>
      </c>
      <c r="E24" s="24"/>
    </row>
    <row r="25" ht="19.55" customHeight="1" spans="1:5">
      <c r="A25" s="27" t="s">
        <v>337</v>
      </c>
      <c r="B25" s="27" t="s">
        <v>338</v>
      </c>
      <c r="C25" s="24">
        <v>450.8398</v>
      </c>
      <c r="D25" s="24">
        <v>450.8398</v>
      </c>
      <c r="E25" s="24"/>
    </row>
    <row r="26" ht="19.55" customHeight="1" spans="1:5">
      <c r="A26" s="27" t="s">
        <v>339</v>
      </c>
      <c r="B26" s="27" t="s">
        <v>340</v>
      </c>
      <c r="C26" s="24">
        <v>380.4744</v>
      </c>
      <c r="D26" s="24">
        <v>380.4744</v>
      </c>
      <c r="E26" s="24"/>
    </row>
    <row r="27" ht="19.55" customHeight="1" spans="1:5">
      <c r="A27" s="27" t="s">
        <v>341</v>
      </c>
      <c r="B27" s="27" t="s">
        <v>342</v>
      </c>
      <c r="C27" s="24">
        <v>330.44272</v>
      </c>
      <c r="D27" s="24">
        <v>330.44272</v>
      </c>
      <c r="E27" s="24"/>
    </row>
    <row r="28" ht="19.55" customHeight="1" spans="1:5">
      <c r="A28" s="27" t="s">
        <v>343</v>
      </c>
      <c r="B28" s="27" t="s">
        <v>344</v>
      </c>
      <c r="C28" s="24">
        <v>149.047792</v>
      </c>
      <c r="D28" s="24">
        <v>149.047792</v>
      </c>
      <c r="E28" s="24"/>
    </row>
    <row r="29" ht="19.55" customHeight="1" spans="1:5">
      <c r="A29" s="27" t="s">
        <v>345</v>
      </c>
      <c r="B29" s="27" t="s">
        <v>346</v>
      </c>
      <c r="C29" s="24">
        <v>86.710984</v>
      </c>
      <c r="D29" s="24">
        <v>86.710984</v>
      </c>
      <c r="E29" s="24"/>
    </row>
    <row r="30" ht="19.55" customHeight="1" spans="1:5">
      <c r="A30" s="27" t="s">
        <v>347</v>
      </c>
      <c r="B30" s="27" t="s">
        <v>348</v>
      </c>
      <c r="C30" s="24">
        <v>247.83204</v>
      </c>
      <c r="D30" s="24">
        <v>247.83204</v>
      </c>
      <c r="E30" s="24"/>
    </row>
    <row r="31" ht="19.55" customHeight="1" spans="1:5">
      <c r="A31" s="11" t="s">
        <v>103</v>
      </c>
      <c r="B31" s="11" t="s">
        <v>349</v>
      </c>
      <c r="C31" s="23">
        <v>777.699766</v>
      </c>
      <c r="D31" s="23"/>
      <c r="E31" s="23">
        <v>777.699766</v>
      </c>
    </row>
    <row r="32" ht="19.55" customHeight="1" spans="1:5">
      <c r="A32" s="27" t="s">
        <v>350</v>
      </c>
      <c r="B32" s="27" t="s">
        <v>351</v>
      </c>
      <c r="C32" s="24">
        <v>79.75</v>
      </c>
      <c r="D32" s="24"/>
      <c r="E32" s="24">
        <v>79.75</v>
      </c>
    </row>
    <row r="33" ht="19.55" customHeight="1" spans="1:5">
      <c r="A33" s="27" t="s">
        <v>352</v>
      </c>
      <c r="B33" s="27" t="s">
        <v>353</v>
      </c>
      <c r="C33" s="24">
        <v>24.5</v>
      </c>
      <c r="D33" s="24"/>
      <c r="E33" s="24">
        <v>24.5</v>
      </c>
    </row>
    <row r="34" ht="19.55" customHeight="1" spans="1:5">
      <c r="A34" s="27" t="s">
        <v>354</v>
      </c>
      <c r="B34" s="27" t="s">
        <v>355</v>
      </c>
      <c r="C34" s="24">
        <v>44.25</v>
      </c>
      <c r="D34" s="24"/>
      <c r="E34" s="24">
        <v>44.25</v>
      </c>
    </row>
    <row r="35" ht="19.55" customHeight="1" spans="1:5">
      <c r="A35" s="27" t="s">
        <v>356</v>
      </c>
      <c r="B35" s="27" t="s">
        <v>357</v>
      </c>
      <c r="C35" s="24">
        <v>2.5</v>
      </c>
      <c r="D35" s="24"/>
      <c r="E35" s="24">
        <v>2.5</v>
      </c>
    </row>
    <row r="36" ht="19.55" customHeight="1" spans="1:5">
      <c r="A36" s="27" t="s">
        <v>358</v>
      </c>
      <c r="B36" s="27" t="s">
        <v>359</v>
      </c>
      <c r="C36" s="24">
        <v>17.5</v>
      </c>
      <c r="D36" s="24"/>
      <c r="E36" s="24">
        <v>17.5</v>
      </c>
    </row>
    <row r="37" ht="19.55" customHeight="1" spans="1:5">
      <c r="A37" s="27" t="s">
        <v>360</v>
      </c>
      <c r="B37" s="27" t="s">
        <v>361</v>
      </c>
      <c r="C37" s="24">
        <v>34.26386</v>
      </c>
      <c r="D37" s="24"/>
      <c r="E37" s="24">
        <v>34.26386</v>
      </c>
    </row>
    <row r="38" ht="19.55" customHeight="1" spans="1:5">
      <c r="A38" s="27" t="s">
        <v>362</v>
      </c>
      <c r="B38" s="27" t="s">
        <v>363</v>
      </c>
      <c r="C38" s="24">
        <v>69.162046</v>
      </c>
      <c r="D38" s="24"/>
      <c r="E38" s="24">
        <v>69.162046</v>
      </c>
    </row>
    <row r="39" ht="19.55" customHeight="1" spans="1:5">
      <c r="A39" s="27" t="s">
        <v>364</v>
      </c>
      <c r="B39" s="27" t="s">
        <v>365</v>
      </c>
      <c r="C39" s="24">
        <v>84</v>
      </c>
      <c r="D39" s="24"/>
      <c r="E39" s="24">
        <v>84</v>
      </c>
    </row>
    <row r="40" ht="19.55" customHeight="1" spans="1:5">
      <c r="A40" s="27" t="s">
        <v>366</v>
      </c>
      <c r="B40" s="27" t="s">
        <v>367</v>
      </c>
      <c r="C40" s="24">
        <v>104.4</v>
      </c>
      <c r="D40" s="24"/>
      <c r="E40" s="24">
        <v>104.4</v>
      </c>
    </row>
    <row r="41" ht="19.55" customHeight="1" spans="1:5">
      <c r="A41" s="27" t="s">
        <v>368</v>
      </c>
      <c r="B41" s="27" t="s">
        <v>369</v>
      </c>
      <c r="C41" s="24">
        <v>317.37386</v>
      </c>
      <c r="D41" s="24"/>
      <c r="E41" s="24">
        <v>317.37386</v>
      </c>
    </row>
    <row r="42" ht="19.55" customHeight="1" spans="1:5">
      <c r="A42" s="11" t="s">
        <v>370</v>
      </c>
      <c r="B42" s="11" t="s">
        <v>210</v>
      </c>
      <c r="C42" s="23">
        <v>402.471067</v>
      </c>
      <c r="D42" s="23">
        <v>402.471067</v>
      </c>
      <c r="E42" s="23"/>
    </row>
    <row r="43" ht="19.55" customHeight="1" spans="1:5">
      <c r="A43" s="27" t="s">
        <v>371</v>
      </c>
      <c r="B43" s="27" t="s">
        <v>372</v>
      </c>
      <c r="C43" s="24">
        <v>12.5296</v>
      </c>
      <c r="D43" s="24">
        <v>12.5296</v>
      </c>
      <c r="E43" s="24"/>
    </row>
    <row r="44" ht="19.55" customHeight="1" spans="1:5">
      <c r="A44" s="27" t="s">
        <v>373</v>
      </c>
      <c r="B44" s="27" t="s">
        <v>374</v>
      </c>
      <c r="C44" s="24">
        <v>48.434711</v>
      </c>
      <c r="D44" s="24">
        <v>48.434711</v>
      </c>
      <c r="E44" s="24"/>
    </row>
    <row r="45" ht="19.55" customHeight="1" spans="1:5">
      <c r="A45" s="27" t="s">
        <v>375</v>
      </c>
      <c r="B45" s="27" t="s">
        <v>376</v>
      </c>
      <c r="C45" s="24">
        <v>11.44152</v>
      </c>
      <c r="D45" s="24">
        <v>11.44152</v>
      </c>
      <c r="E45" s="24"/>
    </row>
    <row r="46" ht="19.55" customHeight="1" spans="1:5">
      <c r="A46" s="27" t="s">
        <v>377</v>
      </c>
      <c r="B46" s="27" t="s">
        <v>378</v>
      </c>
      <c r="C46" s="24">
        <v>52.265236</v>
      </c>
      <c r="D46" s="24">
        <v>52.265236</v>
      </c>
      <c r="E46" s="24"/>
    </row>
    <row r="47" ht="19.55" customHeight="1" spans="1:5">
      <c r="A47" s="27" t="s">
        <v>379</v>
      </c>
      <c r="B47" s="27" t="s">
        <v>380</v>
      </c>
      <c r="C47" s="24">
        <v>277.8</v>
      </c>
      <c r="D47" s="24">
        <v>277.8</v>
      </c>
      <c r="E47" s="24"/>
    </row>
  </sheetData>
  <mergeCells count="20">
    <mergeCell ref="A1:E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C18:E18"/>
    <mergeCell ref="A18:A19"/>
    <mergeCell ref="B18:B19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32"/>
  <sheetViews>
    <sheetView topLeftCell="A2" workbookViewId="0">
      <selection activeCell="A2" sqref="A2:D2"/>
    </sheetView>
  </sheetViews>
  <sheetFormatPr defaultColWidth="10" defaultRowHeight="14.4"/>
  <cols>
    <col min="1" max="1" width="19.537037037037" customWidth="1"/>
    <col min="2" max="2" width="41.5277777777778" customWidth="1"/>
    <col min="3" max="63" width="9.76851851851852" customWidth="1"/>
  </cols>
  <sheetData>
    <row r="1" ht="38.8" customHeight="1" spans="1:62">
      <c r="A1" s="10" t="s">
        <v>381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</row>
    <row r="2" customFormat="1" ht="132" customHeight="1" spans="1:51">
      <c r="A2" s="2" t="s">
        <v>1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Y2" s="3" t="s">
        <v>256</v>
      </c>
    </row>
    <row r="3" ht="27.6" customHeight="1" spans="1:51">
      <c r="A3" s="4" t="s">
        <v>139</v>
      </c>
      <c r="B3" s="4" t="s">
        <v>140</v>
      </c>
      <c r="C3" s="4" t="s">
        <v>382</v>
      </c>
      <c r="D3" s="4" t="s">
        <v>383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 t="s">
        <v>235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 t="s">
        <v>384</v>
      </c>
      <c r="AP3" s="4"/>
      <c r="AQ3" s="4"/>
      <c r="AR3" s="4"/>
      <c r="AS3" s="4"/>
      <c r="AT3" s="4"/>
      <c r="AU3" s="4"/>
      <c r="AV3" s="4"/>
      <c r="AW3" s="4"/>
      <c r="AX3" s="4"/>
      <c r="AY3" s="4"/>
    </row>
    <row r="4" ht="27.6" customHeight="1" spans="1:51">
      <c r="A4" s="4"/>
      <c r="B4" s="4"/>
      <c r="C4" s="4"/>
      <c r="D4" s="4" t="s">
        <v>385</v>
      </c>
      <c r="E4" s="4" t="s">
        <v>386</v>
      </c>
      <c r="F4" s="4"/>
      <c r="G4" s="4"/>
      <c r="H4" s="4"/>
      <c r="I4" s="4"/>
      <c r="J4" s="4"/>
      <c r="K4" s="4"/>
      <c r="L4" s="4"/>
      <c r="M4" s="4"/>
      <c r="N4" s="4" t="s">
        <v>387</v>
      </c>
      <c r="O4" s="4"/>
      <c r="P4" s="4"/>
      <c r="Q4" s="4"/>
      <c r="R4" s="4"/>
      <c r="S4" s="4"/>
      <c r="T4" s="4"/>
      <c r="U4" s="4" t="s">
        <v>388</v>
      </c>
      <c r="V4" s="4" t="s">
        <v>389</v>
      </c>
      <c r="W4" s="4" t="s">
        <v>390</v>
      </c>
      <c r="X4" s="4" t="s">
        <v>391</v>
      </c>
      <c r="Y4" s="4"/>
      <c r="Z4" s="4"/>
      <c r="AA4" s="4"/>
      <c r="AB4" s="4"/>
      <c r="AC4" s="4"/>
      <c r="AD4" s="4"/>
      <c r="AE4" s="4"/>
      <c r="AF4" s="4" t="s">
        <v>392</v>
      </c>
      <c r="AG4" s="4" t="s">
        <v>393</v>
      </c>
      <c r="AH4" s="4" t="s">
        <v>394</v>
      </c>
      <c r="AI4" s="4" t="s">
        <v>395</v>
      </c>
      <c r="AJ4" s="4" t="s">
        <v>396</v>
      </c>
      <c r="AK4" s="4" t="s">
        <v>397</v>
      </c>
      <c r="AL4" s="4" t="s">
        <v>398</v>
      </c>
      <c r="AM4" s="4" t="s">
        <v>399</v>
      </c>
      <c r="AN4" s="4" t="s">
        <v>400</v>
      </c>
      <c r="AO4" s="4" t="s">
        <v>401</v>
      </c>
      <c r="AP4" s="4" t="s">
        <v>402</v>
      </c>
      <c r="AQ4" s="4" t="s">
        <v>403</v>
      </c>
      <c r="AR4" s="4" t="s">
        <v>404</v>
      </c>
      <c r="AS4" s="4" t="s">
        <v>405</v>
      </c>
      <c r="AT4" s="4" t="s">
        <v>406</v>
      </c>
      <c r="AU4" s="4" t="s">
        <v>407</v>
      </c>
      <c r="AV4" s="4" t="s">
        <v>408</v>
      </c>
      <c r="AW4" s="4" t="s">
        <v>409</v>
      </c>
      <c r="AX4" s="4" t="s">
        <v>410</v>
      </c>
      <c r="AY4" s="4" t="s">
        <v>411</v>
      </c>
    </row>
    <row r="5" ht="30.15" customHeight="1" spans="1:51">
      <c r="A5" s="4"/>
      <c r="B5" s="4"/>
      <c r="C5" s="4"/>
      <c r="D5" s="4"/>
      <c r="E5" s="4" t="s">
        <v>412</v>
      </c>
      <c r="F5" s="4" t="s">
        <v>413</v>
      </c>
      <c r="G5" s="4" t="s">
        <v>414</v>
      </c>
      <c r="H5" s="4" t="s">
        <v>415</v>
      </c>
      <c r="I5" s="4" t="s">
        <v>416</v>
      </c>
      <c r="J5" s="4" t="s">
        <v>417</v>
      </c>
      <c r="K5" s="4" t="s">
        <v>418</v>
      </c>
      <c r="L5" s="4" t="s">
        <v>419</v>
      </c>
      <c r="M5" s="4" t="s">
        <v>420</v>
      </c>
      <c r="N5" s="4" t="s">
        <v>87</v>
      </c>
      <c r="O5" s="4" t="s">
        <v>421</v>
      </c>
      <c r="P5" s="4" t="s">
        <v>422</v>
      </c>
      <c r="Q5" s="4" t="s">
        <v>423</v>
      </c>
      <c r="R5" s="4" t="s">
        <v>424</v>
      </c>
      <c r="S5" s="4" t="s">
        <v>425</v>
      </c>
      <c r="T5" s="4" t="s">
        <v>426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</row>
    <row r="6" ht="30.15" customHeight="1" spans="1:5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 t="s">
        <v>87</v>
      </c>
      <c r="Y6" s="4" t="s">
        <v>391</v>
      </c>
      <c r="Z6" s="4" t="s">
        <v>427</v>
      </c>
      <c r="AA6" s="4" t="s">
        <v>428</v>
      </c>
      <c r="AB6" s="4" t="s">
        <v>429</v>
      </c>
      <c r="AC6" s="4" t="s">
        <v>430</v>
      </c>
      <c r="AD6" s="4" t="s">
        <v>431</v>
      </c>
      <c r="AE6" s="4" t="s">
        <v>432</v>
      </c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</row>
    <row r="7" ht="19.55" customHeight="1" spans="1:51">
      <c r="A7" s="8" t="s">
        <v>331</v>
      </c>
      <c r="B7" s="8" t="s">
        <v>331</v>
      </c>
      <c r="D7" s="8">
        <v>1</v>
      </c>
      <c r="E7" s="8">
        <v>2</v>
      </c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  <c r="O7" s="8">
        <v>12</v>
      </c>
      <c r="P7" s="8">
        <v>13</v>
      </c>
      <c r="Q7" s="8">
        <v>14</v>
      </c>
      <c r="R7" s="8">
        <v>15</v>
      </c>
      <c r="S7" s="8">
        <v>16</v>
      </c>
      <c r="T7" s="8">
        <v>17</v>
      </c>
      <c r="U7" s="8">
        <v>18</v>
      </c>
      <c r="V7" s="8">
        <v>19</v>
      </c>
      <c r="W7" s="8">
        <v>20</v>
      </c>
      <c r="X7" s="8">
        <v>21</v>
      </c>
      <c r="Y7" s="8">
        <v>22</v>
      </c>
      <c r="Z7" s="8">
        <v>23</v>
      </c>
      <c r="AA7" s="8">
        <v>24</v>
      </c>
      <c r="AB7" s="8">
        <v>25</v>
      </c>
      <c r="AC7" s="8">
        <v>26</v>
      </c>
      <c r="AD7" s="8">
        <v>27</v>
      </c>
      <c r="AE7" s="8">
        <v>28</v>
      </c>
      <c r="AF7" s="8">
        <v>29</v>
      </c>
      <c r="AG7" s="8">
        <v>30</v>
      </c>
      <c r="AH7" s="8">
        <v>31</v>
      </c>
      <c r="AI7" s="8">
        <v>32</v>
      </c>
      <c r="AJ7" s="8">
        <v>33</v>
      </c>
      <c r="AK7" s="8">
        <v>34</v>
      </c>
      <c r="AL7" s="8">
        <v>35</v>
      </c>
      <c r="AM7" s="8">
        <v>36</v>
      </c>
      <c r="AN7" s="8">
        <v>37</v>
      </c>
      <c r="AO7" s="8">
        <v>38</v>
      </c>
      <c r="AP7" s="8">
        <v>39</v>
      </c>
      <c r="AQ7" s="8">
        <v>40</v>
      </c>
      <c r="AR7" s="8">
        <v>41</v>
      </c>
      <c r="AS7" s="8">
        <v>42</v>
      </c>
      <c r="AT7" s="8">
        <v>43</v>
      </c>
      <c r="AU7" s="8">
        <v>44</v>
      </c>
      <c r="AV7" s="8">
        <v>45</v>
      </c>
      <c r="AW7" s="8">
        <v>46</v>
      </c>
      <c r="AX7" s="8">
        <v>47</v>
      </c>
      <c r="AY7" s="8">
        <v>48</v>
      </c>
    </row>
    <row r="8" ht="19.55" customHeight="1" spans="1:62">
      <c r="A8" s="4" t="s">
        <v>433</v>
      </c>
      <c r="B8" s="13"/>
      <c r="C8" s="23">
        <v>4130.138369</v>
      </c>
      <c r="D8" s="23">
        <v>2949.967536</v>
      </c>
      <c r="E8" s="23">
        <v>2135.934</v>
      </c>
      <c r="F8" s="23">
        <v>1081.6946</v>
      </c>
      <c r="G8" s="23">
        <v>221.3412</v>
      </c>
      <c r="H8" s="23">
        <v>1.584</v>
      </c>
      <c r="I8" s="23"/>
      <c r="J8" s="23"/>
      <c r="K8" s="23">
        <v>37.5658</v>
      </c>
      <c r="L8" s="23">
        <v>380.4744</v>
      </c>
      <c r="M8" s="23">
        <v>413.274</v>
      </c>
      <c r="N8" s="23">
        <v>566.201496</v>
      </c>
      <c r="O8" s="23">
        <v>330.44272</v>
      </c>
      <c r="P8" s="23"/>
      <c r="Q8" s="23">
        <v>149.047792</v>
      </c>
      <c r="R8" s="23">
        <v>86.710984</v>
      </c>
      <c r="S8" s="23"/>
      <c r="T8" s="23"/>
      <c r="U8" s="23">
        <v>247.83204</v>
      </c>
      <c r="V8" s="23"/>
      <c r="W8" s="23">
        <v>777.699766</v>
      </c>
      <c r="X8" s="23">
        <v>419</v>
      </c>
      <c r="Y8" s="23">
        <v>250.5</v>
      </c>
      <c r="Z8" s="23">
        <v>79.75</v>
      </c>
      <c r="AA8" s="23">
        <v>24.5</v>
      </c>
      <c r="AB8" s="23">
        <v>44.25</v>
      </c>
      <c r="AC8" s="23"/>
      <c r="AD8" s="23">
        <v>2.5</v>
      </c>
      <c r="AE8" s="23">
        <v>17.5</v>
      </c>
      <c r="AF8" s="23">
        <v>34.26386</v>
      </c>
      <c r="AG8" s="23">
        <v>69.162046</v>
      </c>
      <c r="AH8" s="23">
        <v>84</v>
      </c>
      <c r="AI8" s="23">
        <v>104.4</v>
      </c>
      <c r="AJ8" s="23">
        <v>34.26386</v>
      </c>
      <c r="AK8" s="23">
        <v>1.81</v>
      </c>
      <c r="AL8" s="23">
        <v>20.3</v>
      </c>
      <c r="AM8" s="23">
        <v>0.6</v>
      </c>
      <c r="AN8" s="23">
        <v>9.9</v>
      </c>
      <c r="AO8" s="23">
        <v>402.471067</v>
      </c>
      <c r="AP8" s="23">
        <v>9.3972</v>
      </c>
      <c r="AQ8" s="23">
        <v>3.1324</v>
      </c>
      <c r="AR8" s="23">
        <v>48.434711</v>
      </c>
      <c r="AS8" s="23">
        <v>11.44152</v>
      </c>
      <c r="AT8" s="23"/>
      <c r="AU8" s="23">
        <v>2.8</v>
      </c>
      <c r="AV8" s="23">
        <v>49.465236</v>
      </c>
      <c r="AW8" s="23">
        <v>4.4904</v>
      </c>
      <c r="AX8" s="23">
        <v>260.7336</v>
      </c>
      <c r="AY8" s="23">
        <v>12.576</v>
      </c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</row>
    <row r="9" ht="19.55" customHeight="1" spans="1:62">
      <c r="A9" s="11" t="s">
        <v>159</v>
      </c>
      <c r="B9" s="11" t="s">
        <v>434</v>
      </c>
      <c r="C9" s="23">
        <v>402.848551</v>
      </c>
      <c r="D9" s="23">
        <v>330.44272</v>
      </c>
      <c r="E9" s="23"/>
      <c r="F9" s="23"/>
      <c r="G9" s="23"/>
      <c r="H9" s="23"/>
      <c r="I9" s="23"/>
      <c r="J9" s="23"/>
      <c r="K9" s="23"/>
      <c r="L9" s="23"/>
      <c r="M9" s="23"/>
      <c r="N9" s="23">
        <v>330.44272</v>
      </c>
      <c r="O9" s="23">
        <v>330.44272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>
        <v>72.405831</v>
      </c>
      <c r="AP9" s="23">
        <v>9.3972</v>
      </c>
      <c r="AQ9" s="23">
        <v>3.1324</v>
      </c>
      <c r="AR9" s="23">
        <v>48.434711</v>
      </c>
      <c r="AS9" s="23">
        <v>11.44152</v>
      </c>
      <c r="AT9" s="23"/>
      <c r="AU9" s="23"/>
      <c r="AV9" s="23"/>
      <c r="AW9" s="23"/>
      <c r="AX9" s="23"/>
      <c r="AY9" s="23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</row>
    <row r="10" ht="19.55" customHeight="1" spans="1:62">
      <c r="A10" s="15" t="s">
        <v>435</v>
      </c>
      <c r="B10" s="15" t="s">
        <v>436</v>
      </c>
      <c r="C10" s="24">
        <v>402.848551</v>
      </c>
      <c r="D10" s="24">
        <v>330.44272</v>
      </c>
      <c r="E10" s="24"/>
      <c r="F10" s="24"/>
      <c r="G10" s="24"/>
      <c r="H10" s="24"/>
      <c r="I10" s="24"/>
      <c r="J10" s="24"/>
      <c r="K10" s="24"/>
      <c r="L10" s="24"/>
      <c r="M10" s="24"/>
      <c r="N10" s="24">
        <v>330.44272</v>
      </c>
      <c r="O10" s="24">
        <v>330.44272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>
        <v>72.405831</v>
      </c>
      <c r="AP10" s="24">
        <v>9.3972</v>
      </c>
      <c r="AQ10" s="24">
        <v>3.1324</v>
      </c>
      <c r="AR10" s="24">
        <v>48.434711</v>
      </c>
      <c r="AS10" s="24">
        <v>11.44152</v>
      </c>
      <c r="AT10" s="24"/>
      <c r="AU10" s="24"/>
      <c r="AV10" s="24"/>
      <c r="AW10" s="24"/>
      <c r="AX10" s="24"/>
      <c r="AY10" s="24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</row>
    <row r="11" ht="19.55" customHeight="1" spans="1:51">
      <c r="A11" s="15" t="s">
        <v>163</v>
      </c>
      <c r="B11" s="15" t="s">
        <v>164</v>
      </c>
      <c r="C11" s="24">
        <v>72.405831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>
        <v>72.405831</v>
      </c>
      <c r="AP11" s="24">
        <v>9.3972</v>
      </c>
      <c r="AQ11" s="24">
        <v>3.1324</v>
      </c>
      <c r="AR11" s="24">
        <v>48.434711</v>
      </c>
      <c r="AS11" s="24">
        <v>11.44152</v>
      </c>
      <c r="AT11" s="24"/>
      <c r="AU11" s="24"/>
      <c r="AV11" s="24"/>
      <c r="AW11" s="24"/>
      <c r="AX11" s="24"/>
      <c r="AY11" s="24"/>
    </row>
    <row r="12" ht="19.55" customHeight="1" spans="1:51">
      <c r="A12" s="15" t="s">
        <v>160</v>
      </c>
      <c r="B12" s="15" t="s">
        <v>161</v>
      </c>
      <c r="C12" s="24">
        <v>330.44272</v>
      </c>
      <c r="D12" s="24">
        <v>330.44272</v>
      </c>
      <c r="E12" s="24"/>
      <c r="F12" s="24"/>
      <c r="G12" s="24"/>
      <c r="H12" s="24"/>
      <c r="I12" s="24"/>
      <c r="J12" s="24"/>
      <c r="K12" s="24"/>
      <c r="L12" s="24"/>
      <c r="M12" s="24"/>
      <c r="N12" s="24">
        <v>330.44272</v>
      </c>
      <c r="O12" s="24">
        <v>330.44272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</row>
    <row r="13" ht="19.55" customHeight="1" spans="1:62">
      <c r="A13" s="11" t="s">
        <v>165</v>
      </c>
      <c r="B13" s="11" t="s">
        <v>437</v>
      </c>
      <c r="C13" s="23">
        <v>288.024012</v>
      </c>
      <c r="D13" s="23">
        <v>235.758776</v>
      </c>
      <c r="E13" s="23"/>
      <c r="F13" s="23"/>
      <c r="G13" s="23"/>
      <c r="H13" s="23"/>
      <c r="I13" s="23"/>
      <c r="J13" s="23"/>
      <c r="K13" s="23"/>
      <c r="L13" s="23"/>
      <c r="M13" s="23"/>
      <c r="N13" s="23">
        <v>235.758776</v>
      </c>
      <c r="O13" s="23"/>
      <c r="P13" s="23"/>
      <c r="Q13" s="23">
        <v>149.047792</v>
      </c>
      <c r="R13" s="23">
        <v>86.710984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>
        <v>52.265236</v>
      </c>
      <c r="AP13" s="23"/>
      <c r="AQ13" s="23"/>
      <c r="AR13" s="23"/>
      <c r="AS13" s="23"/>
      <c r="AT13" s="23"/>
      <c r="AU13" s="23">
        <v>2.8</v>
      </c>
      <c r="AV13" s="23">
        <v>49.465236</v>
      </c>
      <c r="AW13" s="23"/>
      <c r="AX13" s="23"/>
      <c r="AY13" s="23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</row>
    <row r="14" ht="19.55" customHeight="1" spans="1:62">
      <c r="A14" s="15" t="s">
        <v>438</v>
      </c>
      <c r="B14" s="15" t="s">
        <v>439</v>
      </c>
      <c r="C14" s="24">
        <v>288.024012</v>
      </c>
      <c r="D14" s="24">
        <v>235.758776</v>
      </c>
      <c r="E14" s="24"/>
      <c r="F14" s="24"/>
      <c r="G14" s="24"/>
      <c r="H14" s="24"/>
      <c r="I14" s="24"/>
      <c r="J14" s="24"/>
      <c r="K14" s="24"/>
      <c r="L14" s="24"/>
      <c r="M14" s="24"/>
      <c r="N14" s="24">
        <v>235.758776</v>
      </c>
      <c r="O14" s="24"/>
      <c r="P14" s="24"/>
      <c r="Q14" s="24">
        <v>149.047792</v>
      </c>
      <c r="R14" s="24">
        <v>86.710984</v>
      </c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>
        <v>52.265236</v>
      </c>
      <c r="AP14" s="24"/>
      <c r="AQ14" s="24"/>
      <c r="AR14" s="24"/>
      <c r="AS14" s="24"/>
      <c r="AT14" s="24"/>
      <c r="AU14" s="24">
        <v>2.8</v>
      </c>
      <c r="AV14" s="24">
        <v>49.465236</v>
      </c>
      <c r="AW14" s="24"/>
      <c r="AX14" s="24"/>
      <c r="AY14" s="24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</row>
    <row r="15" ht="19.55" customHeight="1" spans="1:51">
      <c r="A15" s="15" t="s">
        <v>171</v>
      </c>
      <c r="B15" s="15" t="s">
        <v>172</v>
      </c>
      <c r="C15" s="24">
        <v>52.265236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>
        <v>52.265236</v>
      </c>
      <c r="AP15" s="24"/>
      <c r="AQ15" s="24"/>
      <c r="AR15" s="24"/>
      <c r="AS15" s="24"/>
      <c r="AT15" s="24"/>
      <c r="AU15" s="24">
        <v>2.8</v>
      </c>
      <c r="AV15" s="24">
        <v>49.465236</v>
      </c>
      <c r="AW15" s="24"/>
      <c r="AX15" s="24"/>
      <c r="AY15" s="24"/>
    </row>
    <row r="16" ht="19.55" customHeight="1" spans="1:51">
      <c r="A16" s="15" t="s">
        <v>167</v>
      </c>
      <c r="B16" s="15" t="s">
        <v>168</v>
      </c>
      <c r="C16" s="24">
        <v>52.358375</v>
      </c>
      <c r="D16" s="24">
        <v>52.358375</v>
      </c>
      <c r="E16" s="24"/>
      <c r="F16" s="24"/>
      <c r="G16" s="24"/>
      <c r="H16" s="24"/>
      <c r="I16" s="24"/>
      <c r="J16" s="24"/>
      <c r="K16" s="24"/>
      <c r="L16" s="24"/>
      <c r="M16" s="24"/>
      <c r="N16" s="24">
        <v>52.358375</v>
      </c>
      <c r="O16" s="24"/>
      <c r="P16" s="24"/>
      <c r="Q16" s="24">
        <v>52.358375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</row>
    <row r="17" ht="19.55" customHeight="1" spans="1:51">
      <c r="A17" s="15" t="s">
        <v>169</v>
      </c>
      <c r="B17" s="15" t="s">
        <v>170</v>
      </c>
      <c r="C17" s="24">
        <v>86.710984</v>
      </c>
      <c r="D17" s="24">
        <v>86.710984</v>
      </c>
      <c r="E17" s="24"/>
      <c r="F17" s="24"/>
      <c r="G17" s="24"/>
      <c r="H17" s="24"/>
      <c r="I17" s="24"/>
      <c r="J17" s="24"/>
      <c r="K17" s="24"/>
      <c r="L17" s="24"/>
      <c r="M17" s="24"/>
      <c r="N17" s="24">
        <v>86.710984</v>
      </c>
      <c r="O17" s="24"/>
      <c r="P17" s="24"/>
      <c r="Q17" s="24"/>
      <c r="R17" s="24">
        <v>86.710984</v>
      </c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</row>
    <row r="18" ht="19.55" customHeight="1" spans="1:51">
      <c r="A18" s="15" t="s">
        <v>182</v>
      </c>
      <c r="B18" s="15" t="s">
        <v>183</v>
      </c>
      <c r="C18" s="24">
        <v>96.689417</v>
      </c>
      <c r="D18" s="24">
        <v>96.689417</v>
      </c>
      <c r="E18" s="24"/>
      <c r="F18" s="24"/>
      <c r="G18" s="24"/>
      <c r="H18" s="24"/>
      <c r="I18" s="24"/>
      <c r="J18" s="24"/>
      <c r="K18" s="24"/>
      <c r="L18" s="24"/>
      <c r="M18" s="24"/>
      <c r="N18" s="24">
        <v>96.689417</v>
      </c>
      <c r="O18" s="24"/>
      <c r="P18" s="24"/>
      <c r="Q18" s="24">
        <v>96.689417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</row>
    <row r="19" ht="19.55" customHeight="1" spans="1:62">
      <c r="A19" s="11" t="s">
        <v>173</v>
      </c>
      <c r="B19" s="11" t="s">
        <v>440</v>
      </c>
      <c r="C19" s="23">
        <v>2877.569894</v>
      </c>
      <c r="D19" s="23">
        <v>1892.3976</v>
      </c>
      <c r="E19" s="23">
        <v>1892.3976</v>
      </c>
      <c r="F19" s="23">
        <v>955.2914</v>
      </c>
      <c r="G19" s="23">
        <v>221.3412</v>
      </c>
      <c r="H19" s="23">
        <v>1.584</v>
      </c>
      <c r="I19" s="23"/>
      <c r="J19" s="23"/>
      <c r="K19" s="23">
        <v>37.5658</v>
      </c>
      <c r="L19" s="23">
        <v>300.5412</v>
      </c>
      <c r="M19" s="23">
        <v>376.074</v>
      </c>
      <c r="N19" s="23"/>
      <c r="O19" s="23"/>
      <c r="P19" s="23"/>
      <c r="Q19" s="23"/>
      <c r="R19" s="23"/>
      <c r="S19" s="23"/>
      <c r="T19" s="23"/>
      <c r="U19" s="23"/>
      <c r="V19" s="23"/>
      <c r="W19" s="23">
        <v>716.144294</v>
      </c>
      <c r="X19" s="23">
        <v>372.5</v>
      </c>
      <c r="Y19" s="23">
        <v>225.5</v>
      </c>
      <c r="Z19" s="23">
        <v>74.5</v>
      </c>
      <c r="AA19" s="23">
        <v>21.5</v>
      </c>
      <c r="AB19" s="23">
        <v>37.5</v>
      </c>
      <c r="AC19" s="23"/>
      <c r="AD19" s="23">
        <v>1.5</v>
      </c>
      <c r="AE19" s="23">
        <v>12</v>
      </c>
      <c r="AF19" s="23">
        <v>30.137132</v>
      </c>
      <c r="AG19" s="23">
        <v>62.81003</v>
      </c>
      <c r="AH19" s="23">
        <v>84</v>
      </c>
      <c r="AI19" s="23">
        <v>104.4</v>
      </c>
      <c r="AJ19" s="23">
        <v>30.137132</v>
      </c>
      <c r="AK19" s="23">
        <v>1.81</v>
      </c>
      <c r="AL19" s="23">
        <v>20.3</v>
      </c>
      <c r="AM19" s="23">
        <v>0.6</v>
      </c>
      <c r="AN19" s="23">
        <v>9.45</v>
      </c>
      <c r="AO19" s="23">
        <v>269.028</v>
      </c>
      <c r="AP19" s="23"/>
      <c r="AQ19" s="23"/>
      <c r="AR19" s="23"/>
      <c r="AS19" s="23"/>
      <c r="AT19" s="23"/>
      <c r="AU19" s="23"/>
      <c r="AV19" s="23"/>
      <c r="AW19" s="23">
        <v>4.4904</v>
      </c>
      <c r="AX19" s="23">
        <v>252.6336</v>
      </c>
      <c r="AY19" s="23">
        <v>11.904</v>
      </c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</row>
    <row r="20" ht="19.55" customHeight="1" spans="1:62">
      <c r="A20" s="15" t="s">
        <v>441</v>
      </c>
      <c r="B20" s="15" t="s">
        <v>442</v>
      </c>
      <c r="C20" s="24">
        <v>2876.969894</v>
      </c>
      <c r="D20" s="24">
        <v>1892.3976</v>
      </c>
      <c r="E20" s="24">
        <v>1892.3976</v>
      </c>
      <c r="F20" s="24">
        <v>955.2914</v>
      </c>
      <c r="G20" s="24">
        <v>221.3412</v>
      </c>
      <c r="H20" s="24">
        <v>1.584</v>
      </c>
      <c r="I20" s="24"/>
      <c r="J20" s="24"/>
      <c r="K20" s="24">
        <v>37.5658</v>
      </c>
      <c r="L20" s="24">
        <v>300.5412</v>
      </c>
      <c r="M20" s="24">
        <v>376.074</v>
      </c>
      <c r="N20" s="24"/>
      <c r="O20" s="24"/>
      <c r="P20" s="24"/>
      <c r="Q20" s="24"/>
      <c r="R20" s="24"/>
      <c r="S20" s="24"/>
      <c r="T20" s="24"/>
      <c r="U20" s="24"/>
      <c r="V20" s="24"/>
      <c r="W20" s="24">
        <v>715.544294</v>
      </c>
      <c r="X20" s="24">
        <v>372.5</v>
      </c>
      <c r="Y20" s="24">
        <v>225.5</v>
      </c>
      <c r="Z20" s="24">
        <v>74.5</v>
      </c>
      <c r="AA20" s="24">
        <v>21.5</v>
      </c>
      <c r="AB20" s="24">
        <v>37.5</v>
      </c>
      <c r="AC20" s="24"/>
      <c r="AD20" s="24">
        <v>1.5</v>
      </c>
      <c r="AE20" s="24">
        <v>12</v>
      </c>
      <c r="AF20" s="24">
        <v>30.137132</v>
      </c>
      <c r="AG20" s="24">
        <v>62.81003</v>
      </c>
      <c r="AH20" s="24">
        <v>84</v>
      </c>
      <c r="AI20" s="24">
        <v>104.4</v>
      </c>
      <c r="AJ20" s="24">
        <v>30.137132</v>
      </c>
      <c r="AK20" s="24">
        <v>1.81</v>
      </c>
      <c r="AL20" s="24">
        <v>20.3</v>
      </c>
      <c r="AM20" s="24">
        <v>0.6</v>
      </c>
      <c r="AN20" s="24">
        <v>8.85</v>
      </c>
      <c r="AO20" s="24">
        <v>269.028</v>
      </c>
      <c r="AP20" s="24"/>
      <c r="AQ20" s="24"/>
      <c r="AR20" s="24"/>
      <c r="AS20" s="24"/>
      <c r="AT20" s="24"/>
      <c r="AU20" s="24"/>
      <c r="AV20" s="24"/>
      <c r="AW20" s="24">
        <v>4.4904</v>
      </c>
      <c r="AX20" s="24">
        <v>252.6336</v>
      </c>
      <c r="AY20" s="24">
        <v>11.904</v>
      </c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</row>
    <row r="21" ht="19.55" customHeight="1" spans="1:51">
      <c r="A21" s="15" t="s">
        <v>174</v>
      </c>
      <c r="B21" s="15" t="s">
        <v>175</v>
      </c>
      <c r="C21" s="24">
        <v>2050.385808</v>
      </c>
      <c r="D21" s="24">
        <v>1273.183</v>
      </c>
      <c r="E21" s="24">
        <v>1273.183</v>
      </c>
      <c r="F21" s="24">
        <v>653.43</v>
      </c>
      <c r="G21" s="24">
        <v>221.3412</v>
      </c>
      <c r="H21" s="24">
        <v>1.32</v>
      </c>
      <c r="I21" s="24"/>
      <c r="J21" s="24"/>
      <c r="K21" s="24">
        <v>37.5658</v>
      </c>
      <c r="L21" s="24">
        <v>122.652</v>
      </c>
      <c r="M21" s="24">
        <v>236.874</v>
      </c>
      <c r="N21" s="24"/>
      <c r="O21" s="24"/>
      <c r="P21" s="24"/>
      <c r="Q21" s="24"/>
      <c r="R21" s="24"/>
      <c r="S21" s="24"/>
      <c r="T21" s="24"/>
      <c r="U21" s="24"/>
      <c r="V21" s="24"/>
      <c r="W21" s="24">
        <v>578.124008</v>
      </c>
      <c r="X21" s="24">
        <v>275</v>
      </c>
      <c r="Y21" s="24">
        <v>168</v>
      </c>
      <c r="Z21" s="24">
        <v>58</v>
      </c>
      <c r="AA21" s="24">
        <v>4</v>
      </c>
      <c r="AB21" s="24">
        <v>32.5</v>
      </c>
      <c r="AC21" s="24"/>
      <c r="AD21" s="24">
        <v>1</v>
      </c>
      <c r="AE21" s="24">
        <v>11.5</v>
      </c>
      <c r="AF21" s="24">
        <v>20.69978</v>
      </c>
      <c r="AG21" s="24">
        <v>44.914448</v>
      </c>
      <c r="AH21" s="24">
        <v>84</v>
      </c>
      <c r="AI21" s="24">
        <v>104.4</v>
      </c>
      <c r="AJ21" s="24">
        <v>20.69978</v>
      </c>
      <c r="AK21" s="24">
        <v>1.81</v>
      </c>
      <c r="AL21" s="24">
        <v>20.3</v>
      </c>
      <c r="AM21" s="24">
        <v>0.6</v>
      </c>
      <c r="AN21" s="24">
        <v>5.7</v>
      </c>
      <c r="AO21" s="24">
        <v>199.0788</v>
      </c>
      <c r="AP21" s="24"/>
      <c r="AQ21" s="24"/>
      <c r="AR21" s="24"/>
      <c r="AS21" s="24"/>
      <c r="AT21" s="24"/>
      <c r="AU21" s="24"/>
      <c r="AV21" s="24"/>
      <c r="AW21" s="24">
        <v>4.4904</v>
      </c>
      <c r="AX21" s="24">
        <v>187.3884</v>
      </c>
      <c r="AY21" s="24">
        <v>7.2</v>
      </c>
    </row>
    <row r="22" ht="19.55" customHeight="1" spans="1:51">
      <c r="A22" s="15" t="s">
        <v>184</v>
      </c>
      <c r="B22" s="15" t="s">
        <v>185</v>
      </c>
      <c r="C22" s="24">
        <v>97.933</v>
      </c>
      <c r="D22" s="24">
        <v>69.347</v>
      </c>
      <c r="E22" s="24">
        <v>69.347</v>
      </c>
      <c r="F22" s="24">
        <v>7.883</v>
      </c>
      <c r="G22" s="24"/>
      <c r="H22" s="24">
        <v>0.264</v>
      </c>
      <c r="I22" s="24"/>
      <c r="J22" s="24"/>
      <c r="K22" s="24"/>
      <c r="L22" s="24"/>
      <c r="M22" s="24">
        <v>61.2</v>
      </c>
      <c r="N22" s="24"/>
      <c r="O22" s="24"/>
      <c r="P22" s="24"/>
      <c r="Q22" s="24"/>
      <c r="R22" s="24"/>
      <c r="S22" s="24"/>
      <c r="T22" s="24"/>
      <c r="U22" s="24"/>
      <c r="V22" s="24"/>
      <c r="W22" s="24">
        <v>0.95</v>
      </c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>
        <v>0.95</v>
      </c>
      <c r="AO22" s="24">
        <v>27.636</v>
      </c>
      <c r="AP22" s="24"/>
      <c r="AQ22" s="24"/>
      <c r="AR22" s="24"/>
      <c r="AS22" s="24"/>
      <c r="AT22" s="24"/>
      <c r="AU22" s="24"/>
      <c r="AV22" s="24"/>
      <c r="AW22" s="24"/>
      <c r="AX22" s="24">
        <v>26.1</v>
      </c>
      <c r="AY22" s="24">
        <v>1.536</v>
      </c>
    </row>
    <row r="23" ht="19.55" customHeight="1" spans="1:51">
      <c r="A23" s="15" t="s">
        <v>186</v>
      </c>
      <c r="B23" s="15" t="s">
        <v>187</v>
      </c>
      <c r="C23" s="24">
        <v>438.219719</v>
      </c>
      <c r="D23" s="24">
        <v>344.4648</v>
      </c>
      <c r="E23" s="24">
        <v>344.4648</v>
      </c>
      <c r="F23" s="24">
        <v>187.2384</v>
      </c>
      <c r="G23" s="24"/>
      <c r="H23" s="24"/>
      <c r="I23" s="24"/>
      <c r="J23" s="24"/>
      <c r="K23" s="24"/>
      <c r="L23" s="24">
        <v>110.4264</v>
      </c>
      <c r="M23" s="24">
        <v>46.8</v>
      </c>
      <c r="N23" s="24"/>
      <c r="O23" s="24"/>
      <c r="P23" s="24"/>
      <c r="Q23" s="24"/>
      <c r="R23" s="24"/>
      <c r="S23" s="24"/>
      <c r="T23" s="24"/>
      <c r="U23" s="24"/>
      <c r="V23" s="24"/>
      <c r="W23" s="24">
        <v>80.361719</v>
      </c>
      <c r="X23" s="24">
        <v>58.5</v>
      </c>
      <c r="Y23" s="24">
        <v>20.5</v>
      </c>
      <c r="Z23" s="24">
        <v>14.5</v>
      </c>
      <c r="AA23" s="24">
        <v>17.5</v>
      </c>
      <c r="AB23" s="24">
        <v>5</v>
      </c>
      <c r="AC23" s="24"/>
      <c r="AD23" s="24">
        <v>0.5</v>
      </c>
      <c r="AE23" s="24">
        <v>0.5</v>
      </c>
      <c r="AF23" s="24">
        <v>5.953296</v>
      </c>
      <c r="AG23" s="24">
        <v>9.255127</v>
      </c>
      <c r="AH23" s="24"/>
      <c r="AI23" s="24"/>
      <c r="AJ23" s="24">
        <v>5.953296</v>
      </c>
      <c r="AK23" s="24"/>
      <c r="AL23" s="24"/>
      <c r="AM23" s="24"/>
      <c r="AN23" s="24">
        <v>0.7</v>
      </c>
      <c r="AO23" s="24">
        <v>13.3932</v>
      </c>
      <c r="AP23" s="24"/>
      <c r="AQ23" s="24"/>
      <c r="AR23" s="24"/>
      <c r="AS23" s="24"/>
      <c r="AT23" s="24"/>
      <c r="AU23" s="24"/>
      <c r="AV23" s="24"/>
      <c r="AW23" s="24"/>
      <c r="AX23" s="24">
        <v>12.1452</v>
      </c>
      <c r="AY23" s="24">
        <v>1.248</v>
      </c>
    </row>
    <row r="24" ht="19.55" customHeight="1" spans="1:51">
      <c r="A24" s="15" t="s">
        <v>191</v>
      </c>
      <c r="B24" s="15" t="s">
        <v>192</v>
      </c>
      <c r="C24" s="24">
        <v>290.431367</v>
      </c>
      <c r="D24" s="24">
        <v>205.4028</v>
      </c>
      <c r="E24" s="24">
        <v>205.4028</v>
      </c>
      <c r="F24" s="24">
        <v>106.74</v>
      </c>
      <c r="G24" s="24"/>
      <c r="H24" s="24"/>
      <c r="I24" s="24"/>
      <c r="J24" s="24"/>
      <c r="K24" s="24"/>
      <c r="L24" s="24">
        <v>67.4628</v>
      </c>
      <c r="M24" s="24">
        <v>31.2</v>
      </c>
      <c r="N24" s="24"/>
      <c r="O24" s="24"/>
      <c r="P24" s="24"/>
      <c r="Q24" s="24"/>
      <c r="R24" s="24"/>
      <c r="S24" s="24"/>
      <c r="T24" s="24"/>
      <c r="U24" s="24"/>
      <c r="V24" s="24"/>
      <c r="W24" s="24">
        <v>56.108567</v>
      </c>
      <c r="X24" s="24">
        <v>39</v>
      </c>
      <c r="Y24" s="24">
        <v>37</v>
      </c>
      <c r="Z24" s="24">
        <v>2</v>
      </c>
      <c r="AA24" s="24"/>
      <c r="AB24" s="24"/>
      <c r="AC24" s="24"/>
      <c r="AD24" s="24"/>
      <c r="AE24" s="24"/>
      <c r="AF24" s="24">
        <v>3.484056</v>
      </c>
      <c r="AG24" s="24">
        <v>8.640455</v>
      </c>
      <c r="AH24" s="24"/>
      <c r="AI24" s="24"/>
      <c r="AJ24" s="24">
        <v>3.484056</v>
      </c>
      <c r="AK24" s="24"/>
      <c r="AL24" s="24"/>
      <c r="AM24" s="24"/>
      <c r="AN24" s="24">
        <v>1.5</v>
      </c>
      <c r="AO24" s="24">
        <v>28.92</v>
      </c>
      <c r="AP24" s="24"/>
      <c r="AQ24" s="24"/>
      <c r="AR24" s="24"/>
      <c r="AS24" s="24"/>
      <c r="AT24" s="24"/>
      <c r="AU24" s="24"/>
      <c r="AV24" s="24"/>
      <c r="AW24" s="24"/>
      <c r="AX24" s="24">
        <v>27</v>
      </c>
      <c r="AY24" s="24">
        <v>1.92</v>
      </c>
    </row>
    <row r="25" ht="19.55" customHeight="1" spans="1:62">
      <c r="A25" s="15" t="s">
        <v>443</v>
      </c>
      <c r="B25" s="15" t="s">
        <v>444</v>
      </c>
      <c r="C25" s="24">
        <v>0.6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>
        <v>0.6</v>
      </c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>
        <v>0.6</v>
      </c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</row>
    <row r="26" ht="19.55" customHeight="1" spans="1:51">
      <c r="A26" s="15" t="s">
        <v>188</v>
      </c>
      <c r="B26" s="15" t="s">
        <v>189</v>
      </c>
      <c r="C26" s="24">
        <v>0.6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>
        <v>0.6</v>
      </c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>
        <v>0.6</v>
      </c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</row>
    <row r="27" ht="19.55" customHeight="1" spans="1:62">
      <c r="A27" s="11" t="s">
        <v>176</v>
      </c>
      <c r="B27" s="11" t="s">
        <v>445</v>
      </c>
      <c r="C27" s="23">
        <v>247.83204</v>
      </c>
      <c r="D27" s="23">
        <v>247.83204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>
        <v>247.83204</v>
      </c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</row>
    <row r="28" ht="19.55" customHeight="1" spans="1:62">
      <c r="A28" s="15" t="s">
        <v>446</v>
      </c>
      <c r="B28" s="15" t="s">
        <v>447</v>
      </c>
      <c r="C28" s="24">
        <v>247.83204</v>
      </c>
      <c r="D28" s="24">
        <v>247.83204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v>247.83204</v>
      </c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ht="19.55" customHeight="1" spans="1:51">
      <c r="A29" s="15" t="s">
        <v>178</v>
      </c>
      <c r="B29" s="15" t="s">
        <v>179</v>
      </c>
      <c r="C29" s="24">
        <v>247.83204</v>
      </c>
      <c r="D29" s="24">
        <v>247.83204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>
        <v>247.83204</v>
      </c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</row>
    <row r="30" ht="19.55" customHeight="1" spans="1:62">
      <c r="A30" s="11" t="s">
        <v>149</v>
      </c>
      <c r="B30" s="11" t="s">
        <v>311</v>
      </c>
      <c r="C30" s="23">
        <v>313.863872</v>
      </c>
      <c r="D30" s="23">
        <v>243.5364</v>
      </c>
      <c r="E30" s="23">
        <v>243.5364</v>
      </c>
      <c r="F30" s="23">
        <v>126.4032</v>
      </c>
      <c r="G30" s="23"/>
      <c r="H30" s="23"/>
      <c r="I30" s="23"/>
      <c r="J30" s="23"/>
      <c r="K30" s="23"/>
      <c r="L30" s="23">
        <v>79.9332</v>
      </c>
      <c r="M30" s="23">
        <v>37.2</v>
      </c>
      <c r="N30" s="23"/>
      <c r="O30" s="23"/>
      <c r="P30" s="23"/>
      <c r="Q30" s="23"/>
      <c r="R30" s="23"/>
      <c r="S30" s="23"/>
      <c r="T30" s="23"/>
      <c r="U30" s="23"/>
      <c r="V30" s="23"/>
      <c r="W30" s="23">
        <v>61.555472</v>
      </c>
      <c r="X30" s="23">
        <v>46.5</v>
      </c>
      <c r="Y30" s="23">
        <v>25</v>
      </c>
      <c r="Z30" s="23">
        <v>5.25</v>
      </c>
      <c r="AA30" s="23">
        <v>3</v>
      </c>
      <c r="AB30" s="23">
        <v>6.75</v>
      </c>
      <c r="AC30" s="23"/>
      <c r="AD30" s="23">
        <v>1</v>
      </c>
      <c r="AE30" s="23">
        <v>5.5</v>
      </c>
      <c r="AF30" s="23">
        <v>4.126728</v>
      </c>
      <c r="AG30" s="23">
        <v>6.352016</v>
      </c>
      <c r="AH30" s="23"/>
      <c r="AI30" s="23"/>
      <c r="AJ30" s="23">
        <v>4.126728</v>
      </c>
      <c r="AK30" s="23"/>
      <c r="AL30" s="23"/>
      <c r="AM30" s="23"/>
      <c r="AN30" s="23">
        <v>0.45</v>
      </c>
      <c r="AO30" s="23">
        <v>8.772</v>
      </c>
      <c r="AP30" s="23"/>
      <c r="AQ30" s="23"/>
      <c r="AR30" s="23"/>
      <c r="AS30" s="23"/>
      <c r="AT30" s="23"/>
      <c r="AU30" s="23"/>
      <c r="AV30" s="23"/>
      <c r="AW30" s="23"/>
      <c r="AX30" s="23">
        <v>8.1</v>
      </c>
      <c r="AY30" s="23">
        <v>0.672</v>
      </c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</row>
    <row r="31" ht="19.55" customHeight="1" spans="1:62">
      <c r="A31" s="15" t="s">
        <v>448</v>
      </c>
      <c r="B31" s="15" t="s">
        <v>449</v>
      </c>
      <c r="C31" s="24">
        <v>313.863872</v>
      </c>
      <c r="D31" s="24">
        <v>243.5364</v>
      </c>
      <c r="E31" s="24">
        <v>243.5364</v>
      </c>
      <c r="F31" s="24">
        <v>126.4032</v>
      </c>
      <c r="G31" s="24"/>
      <c r="H31" s="24"/>
      <c r="I31" s="24"/>
      <c r="J31" s="24"/>
      <c r="K31" s="24"/>
      <c r="L31" s="24">
        <v>79.9332</v>
      </c>
      <c r="M31" s="24">
        <v>37.2</v>
      </c>
      <c r="N31" s="24"/>
      <c r="O31" s="24"/>
      <c r="P31" s="24"/>
      <c r="Q31" s="24"/>
      <c r="R31" s="24"/>
      <c r="S31" s="24"/>
      <c r="T31" s="24"/>
      <c r="U31" s="24"/>
      <c r="V31" s="24"/>
      <c r="W31" s="24">
        <v>61.555472</v>
      </c>
      <c r="X31" s="24">
        <v>46.5</v>
      </c>
      <c r="Y31" s="24">
        <v>25</v>
      </c>
      <c r="Z31" s="24">
        <v>5.25</v>
      </c>
      <c r="AA31" s="24">
        <v>3</v>
      </c>
      <c r="AB31" s="24">
        <v>6.75</v>
      </c>
      <c r="AC31" s="24"/>
      <c r="AD31" s="24">
        <v>1</v>
      </c>
      <c r="AE31" s="24">
        <v>5.5</v>
      </c>
      <c r="AF31" s="24">
        <v>4.126728</v>
      </c>
      <c r="AG31" s="24">
        <v>6.352016</v>
      </c>
      <c r="AH31" s="24"/>
      <c r="AI31" s="24"/>
      <c r="AJ31" s="24">
        <v>4.126728</v>
      </c>
      <c r="AK31" s="24"/>
      <c r="AL31" s="24"/>
      <c r="AM31" s="24"/>
      <c r="AN31" s="24">
        <v>0.45</v>
      </c>
      <c r="AO31" s="24">
        <v>8.772</v>
      </c>
      <c r="AP31" s="24"/>
      <c r="AQ31" s="24"/>
      <c r="AR31" s="24"/>
      <c r="AS31" s="24"/>
      <c r="AT31" s="24"/>
      <c r="AU31" s="24"/>
      <c r="AV31" s="24"/>
      <c r="AW31" s="24"/>
      <c r="AX31" s="24">
        <v>8.1</v>
      </c>
      <c r="AY31" s="24">
        <v>0.672</v>
      </c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ht="19.55" customHeight="1" spans="1:51">
      <c r="A32" s="15" t="s">
        <v>196</v>
      </c>
      <c r="B32" s="15" t="s">
        <v>197</v>
      </c>
      <c r="C32" s="24">
        <v>313.863872</v>
      </c>
      <c r="D32" s="24">
        <v>243.5364</v>
      </c>
      <c r="E32" s="24">
        <v>243.5364</v>
      </c>
      <c r="F32" s="24">
        <v>126.4032</v>
      </c>
      <c r="G32" s="24"/>
      <c r="H32" s="24"/>
      <c r="I32" s="24"/>
      <c r="J32" s="24"/>
      <c r="K32" s="24"/>
      <c r="L32" s="24">
        <v>79.9332</v>
      </c>
      <c r="M32" s="24">
        <v>37.2</v>
      </c>
      <c r="N32" s="24"/>
      <c r="O32" s="24"/>
      <c r="P32" s="24"/>
      <c r="Q32" s="24"/>
      <c r="R32" s="24"/>
      <c r="S32" s="24"/>
      <c r="T32" s="24"/>
      <c r="U32" s="24"/>
      <c r="V32" s="24"/>
      <c r="W32" s="24">
        <v>61.555472</v>
      </c>
      <c r="X32" s="24">
        <v>46.5</v>
      </c>
      <c r="Y32" s="24">
        <v>25</v>
      </c>
      <c r="Z32" s="24">
        <v>5.25</v>
      </c>
      <c r="AA32" s="24">
        <v>3</v>
      </c>
      <c r="AB32" s="24">
        <v>6.75</v>
      </c>
      <c r="AC32" s="24"/>
      <c r="AD32" s="24">
        <v>1</v>
      </c>
      <c r="AE32" s="24">
        <v>5.5</v>
      </c>
      <c r="AF32" s="24">
        <v>4.126728</v>
      </c>
      <c r="AG32" s="24">
        <v>6.352016</v>
      </c>
      <c r="AH32" s="24"/>
      <c r="AI32" s="24"/>
      <c r="AJ32" s="24">
        <v>4.126728</v>
      </c>
      <c r="AK32" s="24"/>
      <c r="AL32" s="24"/>
      <c r="AM32" s="24"/>
      <c r="AN32" s="24">
        <v>0.45</v>
      </c>
      <c r="AO32" s="24">
        <v>8.772</v>
      </c>
      <c r="AP32" s="24"/>
      <c r="AQ32" s="24"/>
      <c r="AR32" s="24"/>
      <c r="AS32" s="24"/>
      <c r="AT32" s="24"/>
      <c r="AU32" s="24"/>
      <c r="AV32" s="24"/>
      <c r="AW32" s="24"/>
      <c r="AX32" s="24">
        <v>8.1</v>
      </c>
      <c r="AY32" s="24">
        <v>0.672</v>
      </c>
    </row>
  </sheetData>
  <mergeCells count="51">
    <mergeCell ref="A1:BJ1"/>
    <mergeCell ref="A2:D2"/>
    <mergeCell ref="D3:V3"/>
    <mergeCell ref="W3:AN3"/>
    <mergeCell ref="AO3:AY3"/>
    <mergeCell ref="E4:M4"/>
    <mergeCell ref="N4:T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4:U6"/>
    <mergeCell ref="V4:V6"/>
    <mergeCell ref="W4:W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X4:AE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23五十万元以上项目支出绩效目标表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</cp:lastModifiedBy>
  <dcterms:created xsi:type="dcterms:W3CDTF">2023-02-03T07:45:00Z</dcterms:created>
  <dcterms:modified xsi:type="dcterms:W3CDTF">2024-10-15T06:19:10Z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6BDA0D4D95974F71BDE04512BBF53D0F_12</vt:lpwstr>
  </property>
  <property fmtid="{D5CDD505-2E9C-101B-9397-08002B2CF9AE}" pid="3" name="KSOProductBuildVer">
    <vt:lpwstr>2052-12.1.0.18276</vt:lpwstr>
  </property>
</Properties>
</file>