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8" i="1"/>
  <c r="B7"/>
  <c r="B9"/>
  <c r="B10"/>
  <c r="B6"/>
  <c r="D11"/>
  <c r="B11" l="1"/>
  <c r="C11"/>
</calcChain>
</file>

<file path=xl/sharedStrings.xml><?xml version="1.0" encoding="utf-8"?>
<sst xmlns="http://schemas.openxmlformats.org/spreadsheetml/2006/main" count="15" uniqueCount="14">
  <si>
    <t>附件1：</t>
  </si>
  <si>
    <t>单位：万元</t>
  </si>
  <si>
    <t>单位</t>
  </si>
  <si>
    <t>合计</t>
  </si>
  <si>
    <t>资阳区</t>
  </si>
  <si>
    <t>赫山区</t>
  </si>
  <si>
    <t>大通湖区</t>
  </si>
  <si>
    <t>市救助管理站</t>
  </si>
  <si>
    <t>2021年困难群众救助补助资金分配表</t>
    <phoneticPr fontId="4" type="noConversion"/>
  </si>
  <si>
    <t>省级困难群众救助资金</t>
    <phoneticPr fontId="4" type="noConversion"/>
  </si>
  <si>
    <t>中央困难群众救助资金</t>
    <phoneticPr fontId="4" type="noConversion"/>
  </si>
  <si>
    <t>说明：按因素法分配，选取40%总人口数、60%保障人口数为分配因素计算。</t>
    <phoneticPr fontId="4" type="noConversion"/>
  </si>
  <si>
    <t>高新区</t>
    <phoneticPr fontId="4" type="noConversion"/>
  </si>
  <si>
    <t>备注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</si>
</sst>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F5" sqref="F5"/>
    </sheetView>
  </sheetViews>
  <sheetFormatPr defaultColWidth="9" defaultRowHeight="13.5"/>
  <cols>
    <col min="1" max="1" width="17.125" customWidth="1"/>
    <col min="2" max="2" width="13.5" customWidth="1"/>
    <col min="3" max="3" width="18.25" customWidth="1"/>
    <col min="4" max="4" width="18" customWidth="1"/>
    <col min="5" max="5" width="12.875" customWidth="1"/>
  </cols>
  <sheetData>
    <row r="1" spans="1:5" ht="25.5" customHeight="1">
      <c r="A1" s="2" t="s">
        <v>0</v>
      </c>
    </row>
    <row r="2" spans="1:5" s="1" customFormat="1" ht="37.5" customHeight="1">
      <c r="A2" s="5" t="s">
        <v>8</v>
      </c>
      <c r="B2" s="5"/>
      <c r="C2" s="5"/>
      <c r="D2" s="5"/>
    </row>
    <row r="3" spans="1:5" s="1" customFormat="1" ht="26.1" customHeight="1">
      <c r="A3" s="3"/>
      <c r="B3" s="3"/>
      <c r="C3" s="3"/>
      <c r="E3" s="3" t="s">
        <v>1</v>
      </c>
    </row>
    <row r="4" spans="1:5" s="1" customFormat="1" ht="26.1" customHeight="1">
      <c r="A4" s="6" t="s">
        <v>2</v>
      </c>
      <c r="B4" s="6" t="s">
        <v>3</v>
      </c>
      <c r="C4" s="7" t="s">
        <v>10</v>
      </c>
      <c r="D4" s="7" t="s">
        <v>9</v>
      </c>
      <c r="E4" s="8" t="s">
        <v>13</v>
      </c>
    </row>
    <row r="5" spans="1:5" s="1" customFormat="1" ht="32.1" customHeight="1">
      <c r="A5" s="6"/>
      <c r="B5" s="6"/>
      <c r="C5" s="7"/>
      <c r="D5" s="7"/>
      <c r="E5" s="9"/>
    </row>
    <row r="6" spans="1:5" s="1" customFormat="1" ht="26.1" customHeight="1">
      <c r="A6" s="4" t="s">
        <v>4</v>
      </c>
      <c r="B6" s="4">
        <f>SUM(C6+D6)</f>
        <v>1532</v>
      </c>
      <c r="C6" s="4">
        <v>1345</v>
      </c>
      <c r="D6" s="4">
        <v>187</v>
      </c>
      <c r="E6" s="10"/>
    </row>
    <row r="7" spans="1:5" s="1" customFormat="1" ht="26.1" customHeight="1">
      <c r="A7" s="4" t="s">
        <v>5</v>
      </c>
      <c r="B7" s="4">
        <f t="shared" ref="B7:B10" si="0">SUM(C7+D7)</f>
        <v>2858</v>
      </c>
      <c r="C7" s="4">
        <v>2530</v>
      </c>
      <c r="D7" s="4">
        <v>328</v>
      </c>
      <c r="E7" s="10"/>
    </row>
    <row r="8" spans="1:5" s="1" customFormat="1" ht="26.1" customHeight="1">
      <c r="A8" s="4" t="s">
        <v>12</v>
      </c>
      <c r="B8" s="4">
        <f t="shared" si="0"/>
        <v>79</v>
      </c>
      <c r="C8" s="4">
        <v>0</v>
      </c>
      <c r="D8" s="4">
        <v>79</v>
      </c>
      <c r="E8" s="10"/>
    </row>
    <row r="9" spans="1:5" s="1" customFormat="1" ht="26.1" customHeight="1">
      <c r="A9" s="4" t="s">
        <v>6</v>
      </c>
      <c r="B9" s="4">
        <f t="shared" si="0"/>
        <v>211</v>
      </c>
      <c r="C9" s="4">
        <v>191</v>
      </c>
      <c r="D9" s="4">
        <v>20</v>
      </c>
      <c r="E9" s="10"/>
    </row>
    <row r="10" spans="1:5" s="1" customFormat="1" ht="26.1" customHeight="1">
      <c r="A10" s="4" t="s">
        <v>7</v>
      </c>
      <c r="B10" s="4">
        <f t="shared" si="0"/>
        <v>132</v>
      </c>
      <c r="C10" s="4">
        <v>85</v>
      </c>
      <c r="D10" s="4">
        <v>47</v>
      </c>
      <c r="E10" s="10"/>
    </row>
    <row r="11" spans="1:5" s="1" customFormat="1" ht="26.1" customHeight="1">
      <c r="A11" s="4" t="s">
        <v>3</v>
      </c>
      <c r="B11" s="4">
        <f>SUM(B6:B10)</f>
        <v>4812</v>
      </c>
      <c r="C11" s="4">
        <f>SUM(C6:C10)</f>
        <v>4151</v>
      </c>
      <c r="D11" s="4">
        <f>SUM(D6:D10)</f>
        <v>661</v>
      </c>
      <c r="E11" s="10"/>
    </row>
    <row r="12" spans="1:5" ht="41.25" customHeight="1">
      <c r="A12" s="11" t="s">
        <v>11</v>
      </c>
      <c r="B12" s="11"/>
      <c r="C12" s="11"/>
      <c r="D12" s="11"/>
      <c r="E12" s="11"/>
    </row>
  </sheetData>
  <mergeCells count="7">
    <mergeCell ref="E4:E5"/>
    <mergeCell ref="A12:E12"/>
    <mergeCell ref="A2:D2"/>
    <mergeCell ref="A4:A5"/>
    <mergeCell ref="B4:B5"/>
    <mergeCell ref="D4:D5"/>
    <mergeCell ref="C4:C5"/>
  </mergeCells>
  <phoneticPr fontId="4" type="noConversion"/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DoubleOX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2021-06-07T01:38:02Z</cp:lastPrinted>
  <dcterms:created xsi:type="dcterms:W3CDTF">2020-07-03T09:27:00Z</dcterms:created>
  <dcterms:modified xsi:type="dcterms:W3CDTF">2021-06-07T01:38:33Z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