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19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<sst xmlns="http://schemas.openxmlformats.org/spreadsheetml/2006/main" count="24" uniqueCount="23">
  <si>
    <t>附件：</t>
  </si>
  <si>
    <t>2019年市级残疾人事业补助经费(第一批)安排表</t>
  </si>
  <si>
    <t>单位：万元</t>
  </si>
  <si>
    <t>单位</t>
  </si>
  <si>
    <t>合计</t>
  </si>
  <si>
    <t>残疾人专职委员补贴</t>
  </si>
  <si>
    <t>残疾人创业扶持经费</t>
  </si>
  <si>
    <t>“阳光增收计划”经费</t>
  </si>
  <si>
    <t>市级就业扶贫示范基地扶持费</t>
  </si>
  <si>
    <t>残疾人无障碍建设经费</t>
  </si>
  <si>
    <t>其他残疾人事业费</t>
  </si>
  <si>
    <t>赫山区</t>
  </si>
  <si>
    <t>其中：代管高新区残疾人工作经费40万元，赫山区恒达水稻种植农民专业合作社6万元，残疾人专职委员补贴含高新区</t>
  </si>
  <si>
    <t>资阳区</t>
  </si>
  <si>
    <t>其中：资阳区中正粮食种植病虫害统防统治专业合作社6万元</t>
  </si>
  <si>
    <t>安化县</t>
  </si>
  <si>
    <t>其中：湖南全务华康环保科技有限公司6万元</t>
  </si>
  <si>
    <t>桃江县</t>
  </si>
  <si>
    <t>南县</t>
  </si>
  <si>
    <t>其中：南县福利彩印包装有限公司6万元，南县中鱼口蔬菜种植专业合作社6万元</t>
  </si>
  <si>
    <t>沅江市</t>
  </si>
  <si>
    <t>其中：沅江市四通福利包装有限公司6万元</t>
  </si>
  <si>
    <t>大通湖区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</si>
</sst>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B11" sqref="B5:B11"/>
    </sheetView>
  </sheetViews>
  <sheetFormatPr defaultColWidth="9" defaultRowHeight="13.5"/>
  <cols>
    <col min="1" max="1" width="15" customWidth="1"/>
    <col min="3" max="3" width="10.375" customWidth="1"/>
    <col min="5" max="5" width="9.5" customWidth="1"/>
    <col min="6" max="6" width="10.375" customWidth="1"/>
    <col min="7" max="7" width="9.5" customWidth="1"/>
    <col min="8" max="8" width="9" customWidth="1"/>
    <col min="9" max="9" width="35.75" customWidth="1"/>
  </cols>
  <sheetData>
    <row r="1" spans="1:1">
      <c r="A1" t="s">
        <v>0</v>
      </c>
    </row>
    <row r="2" ht="25.5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16.5" customHeight="1" spans="9:9">
      <c r="I3" s="4" t="s">
        <v>2</v>
      </c>
    </row>
    <row r="4" ht="54" spans="1:9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5"/>
    </row>
    <row r="5" ht="48" customHeight="1" spans="1:9">
      <c r="A5" s="2" t="s">
        <v>11</v>
      </c>
      <c r="B5" s="3">
        <f t="shared" ref="B5:B12" si="0">SUM(C5:H5)</f>
        <v>70.864</v>
      </c>
      <c r="C5" s="2">
        <v>5.344</v>
      </c>
      <c r="D5" s="2">
        <v>4.32</v>
      </c>
      <c r="E5" s="2">
        <v>11.2</v>
      </c>
      <c r="F5" s="2">
        <v>6</v>
      </c>
      <c r="G5" s="2">
        <v>4</v>
      </c>
      <c r="H5" s="2">
        <v>40</v>
      </c>
      <c r="I5" s="6" t="s">
        <v>12</v>
      </c>
    </row>
    <row r="6" ht="41" customHeight="1" spans="1:9">
      <c r="A6" s="2" t="s">
        <v>13</v>
      </c>
      <c r="B6" s="3">
        <f t="shared" si="0"/>
        <v>17.352</v>
      </c>
      <c r="C6" s="2">
        <v>2.792</v>
      </c>
      <c r="D6" s="2">
        <v>2.4</v>
      </c>
      <c r="E6" s="2">
        <v>6.16</v>
      </c>
      <c r="F6" s="2">
        <v>6</v>
      </c>
      <c r="G6" s="2"/>
      <c r="H6" s="2"/>
      <c r="I6" s="7" t="s">
        <v>14</v>
      </c>
    </row>
    <row r="7" ht="41" customHeight="1" spans="1:9">
      <c r="A7" s="2" t="s">
        <v>15</v>
      </c>
      <c r="B7" s="3">
        <f t="shared" si="0"/>
        <v>10</v>
      </c>
      <c r="C7" s="2"/>
      <c r="D7" s="2"/>
      <c r="E7" s="2"/>
      <c r="F7" s="2">
        <v>6</v>
      </c>
      <c r="G7" s="2">
        <v>4</v>
      </c>
      <c r="H7" s="2"/>
      <c r="I7" s="7" t="s">
        <v>16</v>
      </c>
    </row>
    <row r="8" ht="41" customHeight="1" spans="1:9">
      <c r="A8" s="2" t="s">
        <v>17</v>
      </c>
      <c r="B8" s="3">
        <f t="shared" si="0"/>
        <v>4</v>
      </c>
      <c r="C8" s="2"/>
      <c r="D8" s="2"/>
      <c r="E8" s="2"/>
      <c r="F8" s="2"/>
      <c r="G8" s="2">
        <v>4</v>
      </c>
      <c r="H8" s="2"/>
      <c r="I8" s="7"/>
    </row>
    <row r="9" ht="41" customHeight="1" spans="1:9">
      <c r="A9" s="2" t="s">
        <v>18</v>
      </c>
      <c r="B9" s="3">
        <f t="shared" si="0"/>
        <v>16</v>
      </c>
      <c r="C9" s="2"/>
      <c r="D9" s="2"/>
      <c r="E9" s="2"/>
      <c r="F9" s="2">
        <v>12</v>
      </c>
      <c r="G9" s="2">
        <v>4</v>
      </c>
      <c r="H9" s="2"/>
      <c r="I9" s="7" t="s">
        <v>19</v>
      </c>
    </row>
    <row r="10" ht="41" customHeight="1" spans="1:9">
      <c r="A10" s="2" t="s">
        <v>20</v>
      </c>
      <c r="B10" s="3">
        <f t="shared" si="0"/>
        <v>10</v>
      </c>
      <c r="C10" s="2"/>
      <c r="D10" s="2"/>
      <c r="E10" s="2"/>
      <c r="F10" s="2">
        <v>6</v>
      </c>
      <c r="G10" s="2">
        <v>4</v>
      </c>
      <c r="H10" s="2"/>
      <c r="I10" s="7" t="s">
        <v>21</v>
      </c>
    </row>
    <row r="11" ht="41" customHeight="1" spans="1:9">
      <c r="A11" s="2" t="s">
        <v>22</v>
      </c>
      <c r="B11" s="3">
        <f t="shared" si="0"/>
        <v>0.952</v>
      </c>
      <c r="C11" s="2">
        <v>0.952</v>
      </c>
      <c r="D11" s="2"/>
      <c r="E11" s="2"/>
      <c r="F11" s="2"/>
      <c r="G11" s="2"/>
      <c r="H11" s="2"/>
      <c r="I11" s="7"/>
    </row>
    <row r="12" ht="41" customHeight="1" spans="1:9">
      <c r="A12" s="2" t="s">
        <v>4</v>
      </c>
      <c r="B12" s="3">
        <f t="shared" si="0"/>
        <v>129.168</v>
      </c>
      <c r="C12" s="3">
        <f>SUM(C5:C11)</f>
        <v>9.088</v>
      </c>
      <c r="D12" s="3">
        <f t="shared" ref="B12:H12" si="1">SUM(D5:D10)</f>
        <v>6.72</v>
      </c>
      <c r="E12" s="3">
        <f t="shared" si="1"/>
        <v>17.36</v>
      </c>
      <c r="F12" s="3">
        <f t="shared" si="1"/>
        <v>36</v>
      </c>
      <c r="G12" s="3">
        <f t="shared" si="1"/>
        <v>20</v>
      </c>
      <c r="H12" s="3">
        <f t="shared" si="1"/>
        <v>40</v>
      </c>
      <c r="I12" s="8"/>
    </row>
  </sheetData>
  <mergeCells count="1">
    <mergeCell ref="A2:I2"/>
  </mergeCells>
  <pageMargins left="0.904861111111111" right="0.511805555555556" top="0.747916666666667" bottom="0.74791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2018-12-17T06:26:00Z</dcterms:created>
  <cp:lastPrinted>2018-12-25T01:33:00Z</cp:lastPrinted>
  <dcterms:modified xsi:type="dcterms:W3CDTF">2019-12-04T01:44:40Z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