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 sheetId="1" r:id="rId1"/>
  </sheets>
  <calcPr calcId="144525"/>
</workbook>
</file>

<file path=xl/sharedStrings.xml><?xml version="1.0" encoding="utf-8"?>
<sst xmlns="http://schemas.openxmlformats.org/spreadsheetml/2006/main" count="26" uniqueCount="26">
  <si>
    <t>附件1：</t>
  </si>
  <si>
    <t>2019年民生事业经费及居家和社区养老服务改革中央省市补助资金分配总表</t>
  </si>
  <si>
    <t>单位：万元</t>
  </si>
  <si>
    <t>区县（市）</t>
  </si>
  <si>
    <t>金额合计</t>
  </si>
  <si>
    <t>居家和社区养老服务改革试点中央补助资金(湘财社指【2018】48号)</t>
  </si>
  <si>
    <t>居家和社区养老服务改革试点中央以奖代补资金(湘财社指【2019】71号)</t>
  </si>
  <si>
    <t>居家和社区养老服务改革试点省以奖代补资金(湘财社指【2019】71号)</t>
  </si>
  <si>
    <t>其他民生事业经费(湘财社指【2019】71号)</t>
  </si>
  <si>
    <t>居家和社区养老服务改革试点市级补助资金</t>
  </si>
  <si>
    <t xml:space="preserve">         备  注           </t>
  </si>
  <si>
    <t>市本级</t>
  </si>
  <si>
    <t>益阳市养老服务促进会5万</t>
  </si>
  <si>
    <t>东部新区管委会</t>
  </si>
  <si>
    <t>鱼形山街道灵宝山社区、四方山社区各2万元</t>
  </si>
  <si>
    <t>资阳区</t>
  </si>
  <si>
    <t>资阳区社区建设7万（益财资请【2019】43号）</t>
  </si>
  <si>
    <t>赫山区</t>
  </si>
  <si>
    <t>赫山区八字哨镇敬老院建设6万（益赫财社【2019】6号），赫山区社区建设7万（益赫财社【2019】5号）</t>
  </si>
  <si>
    <t>大通湖区</t>
  </si>
  <si>
    <t>高新区</t>
  </si>
  <si>
    <t>安化县</t>
  </si>
  <si>
    <t>桃江县</t>
  </si>
  <si>
    <t>南县</t>
  </si>
  <si>
    <t>沅江市</t>
  </si>
  <si>
    <t>合 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</si>
</sst>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2">
    <font>
      <sz val="11"/>
      <color theme="1"/>
      <name val="宋体"/>
      <charset val="134"/>
      <scheme val="minor"/>
    </font>
    <font>
      <b/>
      <sz val="16"/>
      <color theme="1"/>
      <name val="宋体"/>
      <charset val="134"/>
      <scheme val="minor"/>
    </font>
    <font>
      <sz val="12"/>
      <color theme="1"/>
      <name val="仿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3" fillId="26" borderId="0" applyNumberFormat="0" applyBorder="0" applyAlignment="0" applyProtection="0">
      <alignment vertical="center"/>
    </xf>
    <xf numFmtId="0" fontId="18"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8"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11" fillId="2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5" borderId="5" applyNumberFormat="0" applyFont="0" applyAlignment="0" applyProtection="0">
      <alignment vertical="center"/>
    </xf>
    <xf numFmtId="0" fontId="11" fillId="28" borderId="0" applyNumberFormat="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3" applyNumberFormat="0" applyFill="0" applyAlignment="0" applyProtection="0">
      <alignment vertical="center"/>
    </xf>
    <xf numFmtId="0" fontId="5" fillId="0" borderId="3" applyNumberFormat="0" applyFill="0" applyAlignment="0" applyProtection="0">
      <alignment vertical="center"/>
    </xf>
    <xf numFmtId="0" fontId="11" fillId="21" borderId="0" applyNumberFormat="0" applyBorder="0" applyAlignment="0" applyProtection="0">
      <alignment vertical="center"/>
    </xf>
    <xf numFmtId="0" fontId="8" fillId="0" borderId="7" applyNumberFormat="0" applyFill="0" applyAlignment="0" applyProtection="0">
      <alignment vertical="center"/>
    </xf>
    <xf numFmtId="0" fontId="11" fillId="20" borderId="0" applyNumberFormat="0" applyBorder="0" applyAlignment="0" applyProtection="0">
      <alignment vertical="center"/>
    </xf>
    <xf numFmtId="0" fontId="12" fillId="14" borderId="4" applyNumberFormat="0" applyAlignment="0" applyProtection="0">
      <alignment vertical="center"/>
    </xf>
    <xf numFmtId="0" fontId="21" fillId="14" borderId="8" applyNumberFormat="0" applyAlignment="0" applyProtection="0">
      <alignment vertical="center"/>
    </xf>
    <xf numFmtId="0" fontId="4" fillId="6" borderId="2" applyNumberFormat="0" applyAlignment="0" applyProtection="0">
      <alignment vertical="center"/>
    </xf>
    <xf numFmtId="0" fontId="3" fillId="25" borderId="0" applyNumberFormat="0" applyBorder="0" applyAlignment="0" applyProtection="0">
      <alignment vertical="center"/>
    </xf>
    <xf numFmtId="0" fontId="11" fillId="13" borderId="0" applyNumberFormat="0" applyBorder="0" applyAlignment="0" applyProtection="0">
      <alignment vertical="center"/>
    </xf>
    <xf numFmtId="0" fontId="20" fillId="0" borderId="9" applyNumberFormat="0" applyFill="0" applyAlignment="0" applyProtection="0">
      <alignment vertical="center"/>
    </xf>
    <xf numFmtId="0" fontId="14" fillId="0" borderId="6" applyNumberFormat="0" applyFill="0" applyAlignment="0" applyProtection="0">
      <alignment vertical="center"/>
    </xf>
    <xf numFmtId="0" fontId="19" fillId="24" borderId="0" applyNumberFormat="0" applyBorder="0" applyAlignment="0" applyProtection="0">
      <alignment vertical="center"/>
    </xf>
    <xf numFmtId="0" fontId="17" fillId="19" borderId="0" applyNumberFormat="0" applyBorder="0" applyAlignment="0" applyProtection="0">
      <alignment vertical="center"/>
    </xf>
    <xf numFmtId="0" fontId="3" fillId="32" borderId="0" applyNumberFormat="0" applyBorder="0" applyAlignment="0" applyProtection="0">
      <alignment vertical="center"/>
    </xf>
    <xf numFmtId="0" fontId="11" fillId="12" borderId="0" applyNumberFormat="0" applyBorder="0" applyAlignment="0" applyProtection="0">
      <alignment vertical="center"/>
    </xf>
    <xf numFmtId="0" fontId="3" fillId="31" borderId="0" applyNumberFormat="0" applyBorder="0" applyAlignment="0" applyProtection="0">
      <alignment vertical="center"/>
    </xf>
    <xf numFmtId="0" fontId="3" fillId="5" borderId="0" applyNumberFormat="0" applyBorder="0" applyAlignment="0" applyProtection="0">
      <alignment vertical="center"/>
    </xf>
    <xf numFmtId="0" fontId="3" fillId="30" borderId="0" applyNumberFormat="0" applyBorder="0" applyAlignment="0" applyProtection="0">
      <alignment vertical="center"/>
    </xf>
    <xf numFmtId="0" fontId="3" fillId="4" borderId="0" applyNumberFormat="0" applyBorder="0" applyAlignment="0" applyProtection="0">
      <alignment vertical="center"/>
    </xf>
    <xf numFmtId="0" fontId="11" fillId="17" borderId="0" applyNumberFormat="0" applyBorder="0" applyAlignment="0" applyProtection="0">
      <alignment vertical="center"/>
    </xf>
    <xf numFmtId="0" fontId="11" fillId="11" borderId="0" applyNumberFormat="0" applyBorder="0" applyAlignment="0" applyProtection="0">
      <alignment vertical="center"/>
    </xf>
    <xf numFmtId="0" fontId="3" fillId="29" borderId="0" applyNumberFormat="0" applyBorder="0" applyAlignment="0" applyProtection="0">
      <alignment vertical="center"/>
    </xf>
    <xf numFmtId="0" fontId="3" fillId="3" borderId="0" applyNumberFormat="0" applyBorder="0" applyAlignment="0" applyProtection="0">
      <alignment vertical="center"/>
    </xf>
    <xf numFmtId="0" fontId="11" fillId="10" borderId="0" applyNumberFormat="0" applyBorder="0" applyAlignment="0" applyProtection="0">
      <alignment vertical="center"/>
    </xf>
    <xf numFmtId="0" fontId="3" fillId="2" borderId="0" applyNumberFormat="0" applyBorder="0" applyAlignment="0" applyProtection="0">
      <alignment vertical="center"/>
    </xf>
    <xf numFmtId="0" fontId="11" fillId="27" borderId="0" applyNumberFormat="0" applyBorder="0" applyAlignment="0" applyProtection="0">
      <alignment vertical="center"/>
    </xf>
    <xf numFmtId="0" fontId="11" fillId="16" borderId="0" applyNumberFormat="0" applyBorder="0" applyAlignment="0" applyProtection="0">
      <alignment vertical="center"/>
    </xf>
    <xf numFmtId="0" fontId="3" fillId="7" borderId="0" applyNumberFormat="0" applyBorder="0" applyAlignment="0" applyProtection="0">
      <alignment vertical="center"/>
    </xf>
    <xf numFmtId="0" fontId="11" fillId="18" borderId="0" applyNumberFormat="0" applyBorder="0" applyAlignment="0" applyProtection="0">
      <alignment vertical="center"/>
    </xf>
    <xf numFmtId="0" fontId="0" fillId="0" borderId="0">
      <alignment vertical="center"/>
    </xf>
  </cellStyleXfs>
  <cellXfs count="10">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2" fillId="0" borderId="0" xfId="0" applyFont="1">
      <alignment vertical="center"/>
    </xf>
    <xf numFmtId="0" fontId="0" fillId="0" borderId="0" xfId="0"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tabSelected="1" workbookViewId="0">
      <selection activeCell="C13" sqref="C13"/>
    </sheetView>
  </sheetViews>
  <sheetFormatPr defaultColWidth="9" defaultRowHeight="13.5"/>
  <cols>
    <col min="1" max="1" width="14.375" customWidth="1"/>
    <col min="2" max="2" width="12.75" customWidth="1"/>
    <col min="3" max="3" width="17.625" customWidth="1"/>
    <col min="4" max="5" width="14.75" customWidth="1"/>
    <col min="6" max="6" width="10.625" customWidth="1"/>
    <col min="7" max="7" width="13.5833333333333" customWidth="1"/>
    <col min="8" max="8" width="32.65" customWidth="1"/>
  </cols>
  <sheetData>
    <row r="1" spans="1:1">
      <c r="A1" t="s">
        <v>0</v>
      </c>
    </row>
    <row r="2" ht="20.25" spans="1:8">
      <c r="A2" s="1" t="s">
        <v>1</v>
      </c>
      <c r="B2" s="1"/>
      <c r="C2" s="1"/>
      <c r="D2" s="1"/>
      <c r="E2" s="1"/>
      <c r="F2" s="1"/>
      <c r="G2" s="1"/>
      <c r="H2" s="1"/>
    </row>
    <row r="3" ht="30" customHeight="1" spans="8:8">
      <c r="H3" s="2" t="s">
        <v>2</v>
      </c>
    </row>
    <row r="4" ht="84" customHeight="1" spans="1:9">
      <c r="A4" s="3" t="s">
        <v>3</v>
      </c>
      <c r="B4" s="4" t="s">
        <v>4</v>
      </c>
      <c r="C4" s="5" t="s">
        <v>5</v>
      </c>
      <c r="D4" s="5" t="s">
        <v>6</v>
      </c>
      <c r="E4" s="5" t="s">
        <v>7</v>
      </c>
      <c r="F4" s="5" t="s">
        <v>8</v>
      </c>
      <c r="G4" s="5" t="s">
        <v>9</v>
      </c>
      <c r="H4" s="6" t="s">
        <v>10</v>
      </c>
      <c r="I4" s="9"/>
    </row>
    <row r="5" ht="29.25" customHeight="1" spans="1:9">
      <c r="A5" s="3" t="s">
        <v>11</v>
      </c>
      <c r="B5" s="4">
        <f>SUM(C5:G5)</f>
        <v>5</v>
      </c>
      <c r="C5" s="5"/>
      <c r="D5" s="5"/>
      <c r="E5" s="5"/>
      <c r="F5" s="5"/>
      <c r="G5" s="5">
        <v>5</v>
      </c>
      <c r="H5" s="7" t="s">
        <v>12</v>
      </c>
      <c r="I5" s="9"/>
    </row>
    <row r="6" ht="29.25" customHeight="1" spans="1:9">
      <c r="A6" s="3" t="s">
        <v>13</v>
      </c>
      <c r="B6" s="4">
        <v>4</v>
      </c>
      <c r="C6" s="5"/>
      <c r="D6" s="5"/>
      <c r="E6" s="5"/>
      <c r="F6" s="5"/>
      <c r="G6" s="5">
        <v>4</v>
      </c>
      <c r="H6" s="7" t="s">
        <v>14</v>
      </c>
      <c r="I6" s="9"/>
    </row>
    <row r="7" ht="30" customHeight="1" spans="1:8">
      <c r="A7" s="3" t="s">
        <v>15</v>
      </c>
      <c r="B7" s="4">
        <f>SUM(C7:G7)</f>
        <v>73</v>
      </c>
      <c r="C7" s="4">
        <v>42</v>
      </c>
      <c r="D7" s="4"/>
      <c r="E7" s="4"/>
      <c r="F7" s="4">
        <v>7</v>
      </c>
      <c r="G7" s="4">
        <v>24</v>
      </c>
      <c r="H7" s="7" t="s">
        <v>16</v>
      </c>
    </row>
    <row r="8" ht="49" customHeight="1" spans="1:8">
      <c r="A8" s="3" t="s">
        <v>17</v>
      </c>
      <c r="B8" s="4">
        <f t="shared" ref="B8:B14" si="0">SUM(C8:G8)</f>
        <v>153</v>
      </c>
      <c r="C8" s="4">
        <v>55</v>
      </c>
      <c r="D8" s="4">
        <v>16</v>
      </c>
      <c r="E8" s="4">
        <v>2</v>
      </c>
      <c r="F8" s="4">
        <v>13</v>
      </c>
      <c r="G8" s="4">
        <v>67</v>
      </c>
      <c r="H8" s="7" t="s">
        <v>18</v>
      </c>
    </row>
    <row r="9" ht="30" customHeight="1" spans="1:8">
      <c r="A9" s="3" t="s">
        <v>19</v>
      </c>
      <c r="B9" s="4">
        <f t="shared" si="0"/>
        <v>17</v>
      </c>
      <c r="C9" s="4">
        <v>14</v>
      </c>
      <c r="D9" s="4">
        <v>3</v>
      </c>
      <c r="E9" s="4"/>
      <c r="F9" s="4"/>
      <c r="G9" s="4"/>
      <c r="H9" s="7"/>
    </row>
    <row r="10" ht="30" customHeight="1" spans="1:8">
      <c r="A10" s="3" t="s">
        <v>20</v>
      </c>
      <c r="B10" s="4">
        <f t="shared" si="0"/>
        <v>8</v>
      </c>
      <c r="C10" s="4">
        <v>8</v>
      </c>
      <c r="D10" s="4"/>
      <c r="E10" s="4"/>
      <c r="F10" s="4"/>
      <c r="G10" s="4"/>
      <c r="H10" s="7"/>
    </row>
    <row r="11" ht="30" customHeight="1" spans="1:8">
      <c r="A11" s="3" t="s">
        <v>21</v>
      </c>
      <c r="B11" s="4">
        <f t="shared" si="0"/>
        <v>21</v>
      </c>
      <c r="C11" s="4">
        <v>11</v>
      </c>
      <c r="D11" s="4">
        <v>10</v>
      </c>
      <c r="E11" s="4"/>
      <c r="F11" s="4"/>
      <c r="G11" s="4"/>
      <c r="H11" s="7"/>
    </row>
    <row r="12" ht="30" customHeight="1" spans="1:8">
      <c r="A12" s="3" t="s">
        <v>22</v>
      </c>
      <c r="B12" s="4">
        <f t="shared" si="0"/>
        <v>56</v>
      </c>
      <c r="C12" s="4">
        <v>45</v>
      </c>
      <c r="D12" s="4">
        <v>11</v>
      </c>
      <c r="E12" s="4"/>
      <c r="F12" s="4"/>
      <c r="G12" s="4"/>
      <c r="H12" s="7"/>
    </row>
    <row r="13" ht="30" customHeight="1" spans="1:8">
      <c r="A13" s="3" t="s">
        <v>23</v>
      </c>
      <c r="B13" s="4">
        <f t="shared" si="0"/>
        <v>79</v>
      </c>
      <c r="C13" s="4">
        <v>19</v>
      </c>
      <c r="D13" s="4">
        <v>60</v>
      </c>
      <c r="E13" s="4"/>
      <c r="F13" s="4"/>
      <c r="G13" s="4"/>
      <c r="H13" s="7"/>
    </row>
    <row r="14" ht="30" customHeight="1" spans="1:8">
      <c r="A14" s="3" t="s">
        <v>24</v>
      </c>
      <c r="B14" s="4">
        <f t="shared" si="0"/>
        <v>77</v>
      </c>
      <c r="C14" s="4">
        <v>44</v>
      </c>
      <c r="D14" s="4"/>
      <c r="E14" s="4">
        <v>33</v>
      </c>
      <c r="F14" s="4"/>
      <c r="G14" s="4"/>
      <c r="H14" s="7"/>
    </row>
    <row r="15" ht="30" customHeight="1" spans="1:8">
      <c r="A15" s="3" t="s">
        <v>25</v>
      </c>
      <c r="B15" s="4">
        <f t="shared" ref="B15:G15" si="1">SUM(B5:B14)</f>
        <v>493</v>
      </c>
      <c r="C15" s="4">
        <f t="shared" si="1"/>
        <v>238</v>
      </c>
      <c r="D15" s="4">
        <f t="shared" si="1"/>
        <v>100</v>
      </c>
      <c r="E15" s="4">
        <f t="shared" si="1"/>
        <v>35</v>
      </c>
      <c r="F15" s="4">
        <f t="shared" si="1"/>
        <v>20</v>
      </c>
      <c r="G15" s="4">
        <f t="shared" si="1"/>
        <v>100</v>
      </c>
      <c r="H15" s="7"/>
    </row>
    <row r="16" ht="24.75" customHeight="1" spans="1:1">
      <c r="A16" s="8"/>
    </row>
  </sheetData>
  <mergeCells count="1">
    <mergeCell ref="A2:H2"/>
  </mergeCells>
  <pageMargins left="0.984027777777778" right="0.511811023622047"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2019-01-30T07:58:00Z</dcterms:created>
  <cp:lastPrinted>2019-02-12T06:52:00Z</cp:lastPrinted>
  <dcterms:modified xsi:type="dcterms:W3CDTF">2020-01-03T07:52:06Z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