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990" tabRatio="804" firstSheet="3" activeTab="11"/>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收入总表!$A$1:$K$17</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'一般公共预算基本支出表（纵向）'!$A$1:$E$36</definedName>
    <definedName name="_xlnm.Print_Area" localSheetId="6">一般公共预算支出表!$A$1:$E$16</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支出总表!$A$1:$E$17</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iterate="1" iterateCount="100" iterateDelta="0.001"/>
</workbook>
</file>

<file path=xl/sharedStrings.xml><?xml version="1.0" encoding="utf-8"?>
<sst xmlns="http://schemas.openxmlformats.org/spreadsheetml/2006/main" count="226">
  <si>
    <t>益阳市2018部门预算公开表</t>
  </si>
  <si>
    <t>单位名称：</t>
  </si>
  <si>
    <t>市旅游局 和 市旅游局（机关） 和 市国际交流中心 和 市导游服务中心</t>
  </si>
  <si>
    <t>2018年部门预算公开说明</t>
  </si>
  <si>
    <r>
      <rPr>
        <b/>
        <sz val="15"/>
        <rFont val="宋体"/>
        <charset val="134"/>
      </rPr>
      <t>第一部分：部门基本情况。</t>
    </r>
    <r>
      <rPr>
        <b/>
        <sz val="11"/>
        <rFont val="方正仿宋_GBK"/>
        <charset val="134"/>
      </rPr>
      <t>1、职能职责</t>
    </r>
    <r>
      <rPr>
        <sz val="11"/>
        <rFont val="方正仿宋_GBK"/>
        <charset val="134"/>
      </rPr>
      <t>：（一）贯彻执行中央和省外事、侨务和港澳工作方针、政策、法规以及市委、市人民政府关于外事、侨务和港澳工作的决策部署，监督和指导其在全市的落实；审核各区县（市）和市直部门制定的涉外涉侨涉港澳的有关政策；审核各部门、各单位报请市委、市人民政府审批的外事文件。
（二）制定全市外事、侨务和港澳工作发展规划；负责市委外事工作领导小组的日常工作；协调处理全市重大涉外涉侨涉港澳事务。
（三）负责组织接待来我市访问的重要外宾、华侨华人、港澳同胞；统筹安排市委、市人大、市政府、市政协领导同志的外事活动及会见华侨华人、港澳知名人士的有关事宜；指导区县（市）和市直各部门做好外事接待及礼宾工作。
（四）归口管理全市因公出国（境）工作；协助市委外事工作领导小组制定市级领导出访计划，统筹安排市级领导因公出访工作；在授权范围内，审核我市人员因公出国、赴港澳的有关事宜；负责申办、管理因公护照和因公赴港澳通行证；会同有关部门监督、检查全市因公出访情况；协同有关部门对违反规定、弄虚作假的因公出国（境）团组和人员进行查处。
（五）牵头协调管理境外非政府组织在益活动及全市民间组织参加国际非政府组织活动的工作；审核在益举办的国际会议；协同有关部门处理、防止和抵御境外宗教渗透，配合做好反邪教、反恐怖等专项工作中的涉外事务；指导和参与全市涉外应急预案的制定和实施；协同有关部门管理外国专家的相关外事业务。
（六）配合和协助有关部门做好对外宣传和群众性外事教育工作；协同审核重要涉外报道稿件和其他有关文稿。归口管理全市友好城市工作，指导民间对外友好交往工作，开展多边、双边国际交流。
（七）依法保护归侨、侨眷的合法权益和华侨华人在益的合法权益；协助做好华侨回国安置及其在内地眷属的工作；协助做好归侨、侨眷代表人士参政议政工作；协调处理侨务信访工作；协助开展华侨华人捐赠工作。
（八）负责海外华侨华人及其社团的联络联谊工作；协助做好海外高层次人才引进和侨务引资引智工作，促进华侨华人在经济、科技、文化、教育等方面与我市的交流合作；组织协调做好华人华侨、港澳同胞在益投资企业的权益保护工作；配合做好侨务对台工作；统筹协调市人民政府各部门和各区县（市）人民政府与港澳地区的工作联系及有关业务往来。
（九）负责对外事干部、涉外人员以及因公出国（境）团组和人员进行对外政策和外事纪律宣传教育；配合有关部门监督检查外事纪律及涉外保密制度的执行情况。
（十）贯彻执行国家和省关于发展旅游业的法律法规和方针政策，并监督实施；统筹协调全市旅游业发展，拟订全市旅游业产业政策和中长期发展规划。
（十一）拟订全市旅游业发展战略，组织、指导全市重要旅游产品的开发，促进和引导旅游业利用外资和社会投资工作；组织全市旅游形象的对外宣传和重大推广活动；拟订全市开拓旅游市场的措施并指导实施，负责培育、完善和开拓旅游市场。
（十二）组织全市旅游资源的普查、规划、开发和相关保护工作。指导协调旅游区的规划编制和开发建设；监测全市旅游经济运行，负责旅游统计及行业信息发布；协调和指导全市假日旅游和红色旅游工作。
（十三）承担规范旅游市场秩序、监督管理服务质量、维护旅游消费者和经营者合法权益的责任；规范旅游企业和从业人员的经营和服务行为；组织实施国家、地方、行业标准，对旅游区（点）、旅游饭店、旅行社进行等级、星级评定或初评上报，对旅游设施、旅游服务、旅游产品进行指导和监督；负责全市旅游安全的综合协调和监督管理，指导应急救援；指导旅游行业精神文明建设和诚信体系建设。
（十四）组织实施出国旅游、赴港澳台旅游及边境旅游的政策规定；依法监管国外、境外在我市境内设立的旅游办事机构；指导全市旅游对外交流与合作。
（十五）指导旅游教育、培训工作，制定并组织实施全市旅游人才规划，指导实施旅游从业人员的职业资格标准和等级标准；联系和指导旅游社团机构建设和制度建设。
（十六）承办市人民政府交办的其他事项。</t>
    </r>
    <r>
      <rPr>
        <b/>
        <sz val="11"/>
        <rFont val="方正仿宋_GBK"/>
        <charset val="134"/>
      </rPr>
      <t>2、机构设置</t>
    </r>
    <r>
      <rPr>
        <sz val="11"/>
        <rFont val="方正仿宋_GBK"/>
        <charset val="134"/>
      </rPr>
      <t>：益阳市外事侨务旅游局是市人民政府组成部门，主管全市外事、侨务、旅游工作，正处级机构，内设6个职能科室：办公室、外事科、侨政侨务科、市场促销科、行业管理科、规划统计科。下辖5个二级机构：益阳市国际交流中心、益阳市旅游质量监督管理所、益阳市旅游执法大队、益阳市导游服务中心、益阳市旅游人才培训中心。联系和指导2个协会：益阳市人民对外友好协会、益阳市旅游协会。</t>
    </r>
  </si>
  <si>
    <r>
      <rPr>
        <b/>
        <sz val="15"/>
        <rFont val="宋体"/>
        <charset val="134"/>
      </rPr>
      <t>第二部分：部门预算单位构成。</t>
    </r>
    <r>
      <rPr>
        <sz val="11"/>
        <rFont val="方正仿宋_GBK"/>
        <charset val="134"/>
      </rPr>
      <t>部门预算单位构成。纳入2018年部门预算编制范围的二级预算单位包括：1、市外事侨务旅游局部门本级2、二级预算单位为国际交流中心和导游服务中心2个单位</t>
    </r>
  </si>
  <si>
    <r>
      <rPr>
        <b/>
        <sz val="15"/>
        <rFont val="宋体"/>
        <charset val="134"/>
      </rPr>
      <t>第三部分：部门收支总体情况。</t>
    </r>
    <r>
      <rPr>
        <sz val="11"/>
        <rFont val="方正仿宋_GBK"/>
        <charset val="134"/>
      </rPr>
      <t>2018年部门预算包括本级预算和市国际交流中心、市导游服务中心预算在内的汇总情况。收入包括一般公共财政预算拨款和财政专户拨款；支出包括一般公共预算拨款支出和财政专户拨款支出。
（一）收入预算。2018年年初预算数442.89万元，其中一般公共预算拨款收入377.98万元，财政专户拨款收入64.91万元。收入较去年增加47.67万元，增加的原因主要是工资调增、党建经费增加等；财政专户拨款64.91。
（二）支出预算。2018年年初预算数442.89万元。其中一般公共预算拨款支出377.98万元:医疗卫生与计划生育支出13.1万元、商业服务业等支出341.92万元、住房保障支出22.96万元。按部门预算经济分类：基本支出352.88万元（工资福利支出276.1万元、一般商品和服务支出72.38万元、对个人和家庭的补助支出4.4万元）；项目支出25.1万元（项目商品和服务支出25.1万元）。支出较去年增加47.67万元，增加的原因主要是工资调增、党建经费增加等。</t>
    </r>
  </si>
  <si>
    <r>
      <rPr>
        <b/>
        <sz val="15"/>
        <rFont val="宋体"/>
        <charset val="134"/>
      </rPr>
      <t>第四部分：一般公共预算拨款支出预算。</t>
    </r>
    <r>
      <rPr>
        <sz val="11"/>
        <rFont val="方正仿宋_GBK"/>
        <charset val="134"/>
      </rPr>
      <t>2018年一般公共预算拨款和财政专户拨款收入442.89万元，具体安排情况如下：
（一）基本支出：2018年年初预算数为417.79万元，是指为保障单位机构正常运转、完成日常工作任务而发生的各项支出，包括用于基本工资、津贴补贴等人员经费以及办公费、水电费、差旅费、公务接待费、公务运行维护费、办公设备购置、邮电费等日常公用经费。
（二）项目支出：2018年年初预算数为25.1万元，是指单位为完成特定行政工作任务或事业发展目标而发生的支出，包括用于旅游行政执法、对外友好交流等专项支出。</t>
    </r>
  </si>
  <si>
    <r>
      <rPr>
        <b/>
        <sz val="15"/>
        <rFont val="宋体"/>
        <charset val="134"/>
      </rPr>
      <t>第五部分：其他重要事项的情况说明。</t>
    </r>
    <r>
      <rPr>
        <sz val="11"/>
        <rFont val="方正仿宋_GBK"/>
        <charset val="134"/>
      </rPr>
      <t>一、机关运行费：2018年市外事侨务旅游局机关、市国际交流中心、市导游服务中心行政机关运行经费当年一般公共预算拔款442.89万元，比2017年预算增加47.67万元，上升12%。二、一般公共“三公”经费预算：2018年“三公”经费预算数为17万元，其中，公务接待费2万元，公务用车运行维护费14万元，因公出国（境）费用1万元。比2017年预算减少66万元。主要原因分别是：1.公务接待费减少52万，原因是2017年的公务接待费包含外事接待专项经费，而2018年的公务接待费主要是行政接待经费；2.因公出国境经费减少13万，原因是2018年的因公出国境预算未包含随市级领导出访的因公出国境经费；3.公务用车运行维护费减少1万元，根据相关规定按照比上年有所减少的比例造的预算。4、国际交流中心和导旅服务中心为自收自单位，一般公共预算未安排“三公”经费支出。三、政府采购情况及政府性基金预算情况    2018年市旅游局汇总政府采购预算总额为0万元。 政府性基金预算为0万元.</t>
    </r>
  </si>
  <si>
    <r>
      <rPr>
        <b/>
        <sz val="15"/>
        <rFont val="宋体"/>
        <charset val="134"/>
      </rPr>
      <t>六、名词解释：</t>
    </r>
    <r>
      <rPr>
        <sz val="11"/>
        <rFont val="方正仿宋_GBK"/>
        <charset val="134"/>
      </rPr>
      <t>一、机关运行经费：是指各部门的公用经费，包括办公及印刷费、邮电费、差旅费、会议费、福利费、日常维修费、专用资料及一般设备购置费、办公用房水电费、办公用房取暖费、办公用房物业管理费、公务用车运行维护费以及其他费用。
    二、“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费），以及燃料费、维修费、保险费等支出；因公出国（境）费反映单位公务出国（境）的国际旅费、国外城市间交通费、食宿费等支出。</t>
    </r>
  </si>
  <si>
    <t>部门2018年收支预算总表</t>
  </si>
  <si>
    <t>单位名称：市旅游局 和 市旅游局（机关） 和 市国际交流中心 和 市导游服务中心</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</si>
  <si>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</si>
  <si>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</si>
  <si>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</si>
  <si>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</si>
  <si>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</si>
  <si>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</si>
  <si>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</si>
  <si>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</si>
  <si>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</si>
  <si>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</si>
  <si>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</si>
  <si>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</si>
  <si>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</si>
  <si>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</si>
  <si>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</si>
  <si>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</si>
  <si>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</si>
  <si>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</si>
  <si>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</si>
  <si>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</si>
  <si>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</si>
  <si>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</si>
  <si>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</si>
  <si>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</si>
  <si>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</si>
  <si>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</si>
  <si>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</si>
  <si>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</si>
  <si>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</si>
  <si>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</si>
  <si>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</si>
  <si>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</si>
  <si>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</si>
  <si>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</si>
  <si>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</si>
  <si>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</si>
  <si>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</si>
  <si>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</si>
  <si>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</si>
  <si>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</si>
  <si>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</si>
  <si>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</si>
  <si>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</si>
  <si>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</si>
  <si>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</si>
  <si>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</si>
  <si>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</si>
  <si>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</si>
  <si>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</si>
  <si>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</si>
  <si>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</si>
  <si>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</si>
  <si>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</si>
  <si>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</si>
  <si>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</si>
  <si>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</si>
  <si>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</si>
  <si>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</si>
  <si>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</si>
  <si>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</si>
  <si>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</si>
  <si>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</si>
  <si>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</si>
  <si>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</si>
  <si>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</si>
  <si>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</si>
  <si>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</si>
  <si>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</si>
  <si>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</si>
  <si>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</si>
  <si>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</si>
  <si>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</si>
  <si>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2101101</t>
  </si>
  <si>
    <t xml:space="preserve">    行政单位医疗</t>
  </si>
  <si>
    <t xml:space="preserve">    2101102</t>
  </si>
  <si>
    <t xml:space="preserve">    事业单位医疗</t>
  </si>
  <si>
    <t>216</t>
  </si>
  <si>
    <t>商业服务业等支出</t>
  </si>
  <si>
    <t xml:space="preserve">  21605</t>
  </si>
  <si>
    <t xml:space="preserve">  旅游业管理与服务支出</t>
  </si>
  <si>
    <t xml:space="preserve">    2160501</t>
  </si>
  <si>
    <t xml:space="preserve">    行政运行（旅游业管理与服务支出）</t>
  </si>
  <si>
    <t xml:space="preserve">    2160599</t>
  </si>
  <si>
    <t xml:space="preserve">    其他旅游业管理与服务支出</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</si>
  <si>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</si>
  <si>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</si>
  <si>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</si>
  <si>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</si>
  <si>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</si>
  <si>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</si>
  <si>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</si>
  <si>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</si>
  <si>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</si>
  <si>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</si>
  <si>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</si>
  <si>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</si>
  <si>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</si>
  <si>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</si>
  <si>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</si>
  <si>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</si>
  <si>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</si>
  <si>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</si>
  <si>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</si>
  <si>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</si>
  <si>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</si>
  <si>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</si>
  <si>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</si>
  <si>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</si>
  <si>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</si>
  <si>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</si>
  <si>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</si>
  <si>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</si>
  <si>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</si>
  <si>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</si>
  <si>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</si>
  <si>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</si>
  <si>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</si>
  <si>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</si>
  <si>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</si>
  <si>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</si>
  <si>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</si>
  <si>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</si>
  <si>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</si>
  <si>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</si>
  <si>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</si>
  <si>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</si>
  <si>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</si>
  <si>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</si>
  <si>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</si>
  <si>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</si>
  <si>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</si>
  <si>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</si>
  <si>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</si>
  <si>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</si>
  <si>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</si>
  <si>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</si>
  <si>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</si>
  <si>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</si>
  <si>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</si>
  <si>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</si>
  <si>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</si>
  <si>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</si>
  <si>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</si>
  <si>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</si>
  <si>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</si>
  <si>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</si>
  <si>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</si>
  <si>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</si>
  <si>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</si>
  <si>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</si>
  <si>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</si>
  <si>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</si>
  <si>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</si>
  <si>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</si>
  <si>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</si>
  <si>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30302</t>
  </si>
  <si>
    <t xml:space="preserve">  退休费</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</si>
  <si>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</si>
  <si>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</si>
  <si>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</si>
  <si>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</si>
  <si>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</si>
  <si>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</si>
  <si>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</si>
  <si>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</si>
  <si>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</si>
  <si>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</si>
  <si>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</si>
  <si>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</si>
  <si>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</si>
  <si>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</si>
  <si>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</si>
  <si>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</si>
  <si>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</si>
  <si>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</si>
  <si>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</si>
  <si>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</si>
  <si>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</si>
  <si>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</si>
  <si>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</si>
  <si>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</si>
  <si>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</si>
  <si>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</si>
  <si>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</si>
  <si>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</si>
  <si>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</si>
  <si>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</si>
  <si>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说明：市旅游局政府性基金预算为0</t>
  </si>
  <si>
    <t>部门2018年一般公共预算“三公”经费支出表</t>
  </si>
  <si>
    <t>2017年</t>
  </si>
  <si>
    <t>2018年</t>
  </si>
  <si>
    <t>“三公”经费增减变化情况说明</t>
  </si>
  <si>
    <t>公务接待费</t>
  </si>
  <si>
    <t>公务用车购置费</t>
  </si>
  <si>
    <t>公务用车运行费</t>
  </si>
  <si>
    <t>因公出国（境）费</t>
  </si>
  <si>
    <t>2018年“三公”经费预算数为17万元，其中，公务接待费2万元，公务用车运行维护费14万元，因公出国（境）费用1万元。比2017年预算减少66万元。主要原因分别是：1.公务接待费减少52万，原因是2017年的公务接待费包含外事接待专项经费，而2018年的公务接待费主要是行政接待经费；2.因公出国境经费减少13万，原因是2018年的因公出国境预算未包含随市级领导出访的因公出国境经费；3.公务用车运行维护费减少1万元，根据相关规定按照比上年有所减少的比例造的预算。4、国际交流中心和导旅服务中心为自收自单位，一般公共预算未安排“三公”经费支出。</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</si>
  <si>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</si>
  <si>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</si>
  <si>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</si>
  <si>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</si>
  <si>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</si>
  <si>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</si>
  <si>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</si>
  <si>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</si>
  <si>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</si>
  <si>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</si>
  <si>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</si>
  <si>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</si>
  <si>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</si>
  <si>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</si>
  <si>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</si>
  <si>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</si>
  <si>
    <t>说明：市旅游局政府性采购预算为0</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</si>
</sst>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 numFmtId="177" formatCode="000000"/>
    <numFmt numFmtId="178" formatCode=";;"/>
  </numFmts>
  <fonts count="34">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b/>
      <sz val="36"/>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b/>
      <sz val="10"/>
      <name val="Arial"/>
      <charset val="134"/>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name val="方正仿宋_GBK"/>
      <charset val="134"/>
    </font>
    <font>
      <sz val="11"/>
      <name val="方正仿宋_GBK"/>
      <charset val="134"/>
    </font>
  </fonts>
  <fills count="34">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15" fillId="0" borderId="0" applyFont="0" applyFill="0" applyBorder="0" applyAlignment="0" applyProtection="0">
      <alignment vertical="center"/>
    </xf>
    <xf numFmtId="0" fontId="16" fillId="19" borderId="0" applyNumberFormat="0" applyBorder="0" applyAlignment="0" applyProtection="0">
      <alignment vertical="center"/>
    </xf>
    <xf numFmtId="0" fontId="21" fillId="14" borderId="1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10" borderId="0" applyNumberFormat="0" applyBorder="0" applyAlignment="0" applyProtection="0">
      <alignment vertical="center"/>
    </xf>
    <xf numFmtId="0" fontId="20" fillId="11" borderId="0" applyNumberFormat="0" applyBorder="0" applyAlignment="0" applyProtection="0">
      <alignment vertical="center"/>
    </xf>
    <xf numFmtId="43" fontId="15" fillId="0" borderId="0" applyFont="0" applyFill="0" applyBorder="0" applyAlignment="0" applyProtection="0">
      <alignment vertical="center"/>
    </xf>
    <xf numFmtId="0" fontId="11" fillId="28" borderId="0" applyNumberFormat="0" applyBorder="0" applyAlignment="0" applyProtection="0">
      <alignment vertical="center"/>
    </xf>
    <xf numFmtId="0" fontId="29" fillId="0" borderId="0" applyNumberFormat="0" applyFill="0" applyBorder="0" applyAlignment="0" applyProtection="0">
      <alignment vertical="center"/>
    </xf>
    <xf numFmtId="9" fontId="19" fillId="0" borderId="0" applyFont="0" applyFill="0" applyBorder="0" applyAlignment="0" applyProtection="0"/>
    <xf numFmtId="0" fontId="31" fillId="0" borderId="0" applyNumberFormat="0" applyFill="0" applyBorder="0" applyAlignment="0" applyProtection="0">
      <alignment vertical="center"/>
    </xf>
    <xf numFmtId="0" fontId="15" fillId="27" borderId="17" applyNumberFormat="0" applyFont="0" applyAlignment="0" applyProtection="0">
      <alignment vertical="center"/>
    </xf>
    <xf numFmtId="0" fontId="11" fillId="26"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12" applyNumberFormat="0" applyFill="0" applyAlignment="0" applyProtection="0">
      <alignment vertical="center"/>
    </xf>
    <xf numFmtId="0" fontId="13" fillId="0" borderId="12" applyNumberFormat="0" applyFill="0" applyAlignment="0" applyProtection="0">
      <alignment vertical="center"/>
    </xf>
    <xf numFmtId="0" fontId="11" fillId="13" borderId="0" applyNumberFormat="0" applyBorder="0" applyAlignment="0" applyProtection="0">
      <alignment vertical="center"/>
    </xf>
    <xf numFmtId="0" fontId="18" fillId="0" borderId="14" applyNumberFormat="0" applyFill="0" applyAlignment="0" applyProtection="0">
      <alignment vertical="center"/>
    </xf>
    <xf numFmtId="0" fontId="11" fillId="12" borderId="0" applyNumberFormat="0" applyBorder="0" applyAlignment="0" applyProtection="0">
      <alignment vertical="center"/>
    </xf>
    <xf numFmtId="0" fontId="24" fillId="22" borderId="15" applyNumberFormat="0" applyAlignment="0" applyProtection="0">
      <alignment vertical="center"/>
    </xf>
    <xf numFmtId="0" fontId="28" fillId="22" borderId="13" applyNumberFormat="0" applyAlignment="0" applyProtection="0">
      <alignment vertical="center"/>
    </xf>
    <xf numFmtId="0" fontId="30" fillId="33" borderId="18" applyNumberFormat="0" applyAlignment="0" applyProtection="0">
      <alignment vertical="center"/>
    </xf>
    <xf numFmtId="0" fontId="16" fillId="18" borderId="0" applyNumberFormat="0" applyBorder="0" applyAlignment="0" applyProtection="0">
      <alignment vertical="center"/>
    </xf>
    <xf numFmtId="0" fontId="11" fillId="21" borderId="0" applyNumberFormat="0" applyBorder="0" applyAlignment="0" applyProtection="0">
      <alignment vertical="center"/>
    </xf>
    <xf numFmtId="0" fontId="26" fillId="0" borderId="16" applyNumberFormat="0" applyFill="0" applyAlignment="0" applyProtection="0">
      <alignment vertical="center"/>
    </xf>
    <xf numFmtId="0" fontId="12" fillId="0" borderId="11" applyNumberFormat="0" applyFill="0" applyAlignment="0" applyProtection="0">
      <alignment vertical="center"/>
    </xf>
    <xf numFmtId="0" fontId="22" fillId="17" borderId="0" applyNumberFormat="0" applyBorder="0" applyAlignment="0" applyProtection="0">
      <alignment vertical="center"/>
    </xf>
    <xf numFmtId="0" fontId="25" fillId="25" borderId="0" applyNumberFormat="0" applyBorder="0" applyAlignment="0" applyProtection="0">
      <alignment vertical="center"/>
    </xf>
    <xf numFmtId="0" fontId="16" fillId="30" borderId="0" applyNumberFormat="0" applyBorder="0" applyAlignment="0" applyProtection="0">
      <alignment vertical="center"/>
    </xf>
    <xf numFmtId="0" fontId="11" fillId="6" borderId="0" applyNumberFormat="0" applyBorder="0" applyAlignment="0" applyProtection="0">
      <alignment vertical="center"/>
    </xf>
    <xf numFmtId="0" fontId="16" fillId="16" borderId="0" applyNumberFormat="0" applyBorder="0" applyAlignment="0" applyProtection="0">
      <alignment vertical="center"/>
    </xf>
    <xf numFmtId="0" fontId="16" fillId="9" borderId="0" applyNumberFormat="0" applyBorder="0" applyAlignment="0" applyProtection="0">
      <alignment vertical="center"/>
    </xf>
    <xf numFmtId="0" fontId="16" fillId="29" borderId="0" applyNumberFormat="0" applyBorder="0" applyAlignment="0" applyProtection="0">
      <alignment vertical="center"/>
    </xf>
    <xf numFmtId="0" fontId="16" fillId="32"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6" fillId="15" borderId="0" applyNumberFormat="0" applyBorder="0" applyAlignment="0" applyProtection="0">
      <alignment vertical="center"/>
    </xf>
    <xf numFmtId="0" fontId="16" fillId="8" borderId="0" applyNumberFormat="0" applyBorder="0" applyAlignment="0" applyProtection="0">
      <alignment vertical="center"/>
    </xf>
    <xf numFmtId="0" fontId="11" fillId="20" borderId="0" applyNumberFormat="0" applyBorder="0" applyAlignment="0" applyProtection="0">
      <alignment vertical="center"/>
    </xf>
    <xf numFmtId="0" fontId="16" fillId="31" borderId="0" applyNumberFormat="0" applyBorder="0" applyAlignment="0" applyProtection="0">
      <alignment vertical="center"/>
    </xf>
    <xf numFmtId="0" fontId="11" fillId="24" borderId="0" applyNumberFormat="0" applyBorder="0" applyAlignment="0" applyProtection="0">
      <alignment vertical="center"/>
    </xf>
    <xf numFmtId="0" fontId="11" fillId="3" borderId="0" applyNumberFormat="0" applyBorder="0" applyAlignment="0" applyProtection="0">
      <alignment vertical="center"/>
    </xf>
    <xf numFmtId="0" fontId="16" fillId="7" borderId="0" applyNumberFormat="0" applyBorder="0" applyAlignment="0" applyProtection="0">
      <alignment vertical="center"/>
    </xf>
    <xf numFmtId="0" fontId="11" fillId="23" borderId="0" applyNumberFormat="0" applyBorder="0" applyAlignment="0" applyProtection="0">
      <alignment vertical="center"/>
    </xf>
    <xf numFmtId="0" fontId="0" fillId="0" borderId="0"/>
  </cellStyleXfs>
  <cellXfs count="104">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0" fillId="2" borderId="1" xfId="0" applyFill="1" applyBorder="1"/>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49" fontId="3" fillId="2" borderId="2" xfId="0" applyNumberFormat="1" applyFont="1" applyFill="1" applyBorder="1" applyAlignment="1" applyProtection="1">
      <alignment horizontal="lef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177" fontId="0" fillId="2" borderId="1" xfId="0" applyNumberForma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178" fontId="3" fillId="2" borderId="3" xfId="0" applyNumberFormat="1" applyFont="1" applyFill="1" applyBorder="1" applyAlignment="1" applyProtection="1">
      <alignment horizontal="left" vertical="center" wrapText="1"/>
    </xf>
    <xf numFmtId="2" fontId="3" fillId="2" borderId="6" xfId="0" applyNumberFormat="1" applyFont="1" applyFill="1" applyBorder="1" applyAlignment="1" applyProtection="1">
      <alignment horizontal="center" vertical="center" wrapText="1"/>
    </xf>
    <xf numFmtId="2" fontId="3" fillId="2"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2" fillId="0" borderId="9"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0" fillId="0" borderId="10" xfId="0" applyBorder="1" applyAlignment="1">
      <alignment horizontal="center" vertical="center" wrapText="1"/>
    </xf>
    <xf numFmtId="49" fontId="3" fillId="2" borderId="3" xfId="0" applyNumberFormat="1" applyFont="1" applyFill="1" applyBorder="1" applyAlignment="1" applyProtection="1">
      <alignment horizontal="left" vertical="center" wrapText="1"/>
    </xf>
    <xf numFmtId="2" fontId="3" fillId="2" borderId="3"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xf>
    <xf numFmtId="0" fontId="0" fillId="2" borderId="0" xfId="0" applyFill="1" applyAlignment="1">
      <alignment horizontal="left" vertical="center"/>
    </xf>
    <xf numFmtId="0" fontId="3" fillId="2" borderId="6" xfId="0" applyFont="1" applyFill="1" applyBorder="1" applyAlignment="1">
      <alignment vertical="center"/>
    </xf>
    <xf numFmtId="2" fontId="3" fillId="2" borderId="5" xfId="0" applyNumberFormat="1" applyFont="1" applyFill="1" applyBorder="1" applyAlignment="1" applyProtection="1">
      <alignment horizontal="center" vertical="center" wrapText="1"/>
    </xf>
    <xf numFmtId="0" fontId="3" fillId="2" borderId="3" xfId="0" applyFont="1" applyFill="1" applyBorder="1" applyAlignment="1">
      <alignment vertical="center"/>
    </xf>
    <xf numFmtId="2" fontId="3" fillId="2" borderId="10" xfId="0" applyNumberFormat="1" applyFont="1" applyFill="1" applyBorder="1" applyAlignment="1" applyProtection="1">
      <alignment horizontal="center" vertical="center" wrapText="1"/>
    </xf>
    <xf numFmtId="2" fontId="3" fillId="0" borderId="5"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4" xfId="0" applyNumberFormat="1" applyFont="1" applyFill="1" applyBorder="1" applyAlignment="1">
      <alignment horizontal="center" vertical="center"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wrapText="1"/>
    </xf>
    <xf numFmtId="0" fontId="9" fillId="0" borderId="0" xfId="0" applyNumberFormat="1" applyFont="1" applyFill="1" applyAlignment="1" applyProtection="1">
      <alignment vertical="top"/>
    </xf>
    <xf numFmtId="0" fontId="9" fillId="0" borderId="0" xfId="49" applyNumberFormat="1" applyFont="1" applyFill="1" applyAlignment="1" applyProtection="1">
      <alignment horizontal="left" vertical="top"/>
    </xf>
    <xf numFmtId="0" fontId="9" fillId="0" borderId="0" xfId="0" applyNumberFormat="1" applyFont="1" applyFill="1" applyAlignment="1" applyProtection="1">
      <alignment horizontal="left" vertical="top" wrapText="1"/>
    </xf>
    <xf numFmtId="0" fontId="9" fillId="0" borderId="0" xfId="0" applyNumberFormat="1" applyFont="1" applyFill="1" applyAlignment="1" applyProtection="1">
      <alignment horizontal="left" vertical="top"/>
    </xf>
    <xf numFmtId="0" fontId="10"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A1" sqref="A1"/>
    </sheetView>
  </sheetViews>
  <sheetFormatPr defaultColWidth="6.77777777777778" defaultRowHeight="12.75" customHeight="1"/>
  <cols>
    <col min="1" max="1" width="30.3333333333333" customWidth="1"/>
    <col min="2" max="2" width="20" customWidth="1"/>
    <col min="3" max="3" width="14.4444444444444" customWidth="1"/>
    <col min="4" max="4" width="10" customWidth="1"/>
    <col min="5" max="5" width="38.3333333333333" customWidth="1"/>
    <col min="6" max="6" width="30.3333333333333" customWidth="1"/>
  </cols>
  <sheetData>
    <row r="1" s="80" customFormat="1" ht="8.25" customHeight="1" spans="1:256">
      <c r="A1" s="60"/>
      <c r="B1" s="60"/>
      <c r="C1" s="60"/>
      <c r="D1" s="64"/>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80" customFormat="1" ht="156" customHeight="1" spans="1:256">
      <c r="A2" s="100" t="s">
        <v>0</v>
      </c>
      <c r="B2" s="100"/>
      <c r="C2" s="100"/>
      <c r="D2" s="100"/>
      <c r="E2" s="100"/>
      <c r="F2" s="10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row>
    <row r="3" s="80" customFormat="1" ht="47.25" customHeight="1" spans="1:256">
      <c r="A3" s="100"/>
      <c r="B3" s="100"/>
      <c r="C3" s="100"/>
      <c r="D3" s="100"/>
      <c r="E3" s="100"/>
      <c r="F3" s="10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row>
    <row r="4" s="80" customFormat="1" ht="41.25" customHeight="1" spans="1:256">
      <c r="A4" s="61"/>
      <c r="B4" s="62"/>
      <c r="C4" s="60"/>
      <c r="D4"/>
      <c r="E4" s="60"/>
      <c r="F4" s="63"/>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row>
    <row r="5" s="80" customFormat="1" ht="25.5" customHeight="1" spans="1:256">
      <c r="A5" s="101"/>
      <c r="B5" s="60"/>
      <c r="C5" s="102" t="s">
        <v>1</v>
      </c>
      <c r="D5" s="103" t="s">
        <v>2</v>
      </c>
      <c r="E5" s="60"/>
      <c r="F5" s="63"/>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row>
    <row r="6" s="80" customFormat="1" ht="20.25" customHeight="1" spans="1:256">
      <c r="A6"/>
      <c r="B6"/>
      <c r="C6"/>
      <c r="D6" s="11"/>
      <c r="E6" s="11"/>
      <c r="F6"/>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row>
    <row r="7" s="80" customFormat="1" ht="20.25" customHeight="1" spans="1:256">
      <c r="A7"/>
      <c r="B7"/>
      <c r="C7" s="11"/>
      <c r="D7" s="11"/>
      <c r="E7" s="11"/>
      <c r="F7"/>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80" customFormat="1" ht="20.25" customHeight="1" spans="1:256">
      <c r="A8"/>
      <c r="B8"/>
      <c r="C8"/>
      <c r="D8"/>
      <c r="E8"/>
      <c r="F8"/>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row>
    <row r="9" s="80" customFormat="1" ht="20.25" customHeight="1" spans="1:256">
      <c r="A9"/>
      <c r="B9"/>
      <c r="C9"/>
      <c r="D9"/>
      <c r="E9"/>
      <c r="F9"/>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row>
    <row r="10" s="80" customFormat="1" ht="20.25" customHeight="1" spans="1:256">
      <c r="A10"/>
      <c r="B10"/>
      <c r="C10"/>
      <c r="D10"/>
      <c r="E10"/>
      <c r="F1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row>
    <row r="11" s="80" customFormat="1" ht="20.15" customHeight="1" spans="1:256">
      <c r="A11"/>
      <c r="B11"/>
      <c r="C11"/>
      <c r="D11"/>
      <c r="E11"/>
      <c r="F11"/>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row>
    <row r="12" s="80" customFormat="1" ht="20.15" customHeight="1" spans="1:256">
      <c r="A12"/>
      <c r="B12"/>
      <c r="C12"/>
      <c r="D12"/>
      <c r="E12"/>
      <c r="F12"/>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row>
    <row r="13" s="80" customFormat="1" ht="20.15" customHeight="1" spans="1:256">
      <c r="A13"/>
      <c r="B13"/>
      <c r="C13"/>
      <c r="D13"/>
      <c r="E13"/>
      <c r="F13"/>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row>
    <row r="14" s="80" customFormat="1" ht="20.15" customHeight="1" spans="1:256">
      <c r="A14"/>
      <c r="B14"/>
      <c r="C14"/>
      <c r="D14"/>
      <c r="E14"/>
      <c r="F14"/>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row>
    <row r="15" s="80" customFormat="1" ht="20.15" customHeight="1" spans="1:256">
      <c r="A15"/>
      <c r="B15"/>
      <c r="C15"/>
      <c r="D15"/>
      <c r="E15"/>
      <c r="F15"/>
      <c r="G15" s="62"/>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row>
    <row r="16" s="80" customFormat="1" ht="20.15" customHeight="1" spans="1:256">
      <c r="A16"/>
      <c r="B16"/>
      <c r="C16"/>
      <c r="D16"/>
      <c r="E16"/>
      <c r="F16"/>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row>
    <row r="17" s="80" customFormat="1" ht="20.15" customHeight="1" spans="1:256">
      <c r="A17"/>
      <c r="B17"/>
      <c r="C17"/>
      <c r="D17"/>
      <c r="E17"/>
      <c r="F17"/>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row>
    <row r="18" s="80" customFormat="1" ht="20.15" customHeight="1" spans="1:256">
      <c r="A18"/>
      <c r="B18"/>
      <c r="C18"/>
      <c r="D18"/>
      <c r="E18"/>
      <c r="F18"/>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row>
    <row r="19" s="80" customFormat="1" ht="20.15" customHeight="1" spans="1:256">
      <c r="A19"/>
      <c r="B19"/>
      <c r="C19"/>
      <c r="D19"/>
      <c r="E19"/>
      <c r="F19"/>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row>
    <row r="20" s="80" customFormat="1" ht="20.15" customHeight="1" spans="1:256">
      <c r="A20"/>
      <c r="B20"/>
      <c r="C20"/>
      <c r="D20"/>
      <c r="E20"/>
      <c r="F2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row>
    <row r="21" s="80" customFormat="1" ht="20.15" customHeight="1" spans="1:256">
      <c r="A21"/>
      <c r="B21"/>
      <c r="C21"/>
      <c r="D21"/>
      <c r="E21"/>
      <c r="F21"/>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row>
    <row r="22" s="80" customFormat="1" ht="20.15" customHeight="1" spans="1:256">
      <c r="A22"/>
      <c r="B22"/>
      <c r="C22"/>
      <c r="D22"/>
      <c r="E22"/>
      <c r="F22"/>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row>
    <row r="23" s="80" customFormat="1" ht="20.15" customHeight="1" spans="1:256">
      <c r="A23"/>
      <c r="B23"/>
      <c r="C23"/>
      <c r="D23"/>
      <c r="E23"/>
      <c r="F23"/>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row>
    <row r="24" s="80" customFormat="1" ht="20.15" customHeight="1" spans="1:256">
      <c r="A24"/>
      <c r="B24"/>
      <c r="C24"/>
      <c r="D24"/>
      <c r="E24"/>
      <c r="F24"/>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row>
    <row r="25" s="80" customFormat="1" ht="20.15" customHeight="1" spans="1:256">
      <c r="A25"/>
      <c r="B25"/>
      <c r="C25"/>
      <c r="D25"/>
      <c r="E25"/>
      <c r="F25"/>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row>
    <row r="26" s="80" customFormat="1" ht="20.15" customHeight="1" spans="1:256">
      <c r="A26"/>
      <c r="B26"/>
      <c r="C26"/>
      <c r="D26"/>
      <c r="E26"/>
      <c r="F26"/>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row>
    <row r="27" s="80" customFormat="1" ht="20.15" customHeight="1" spans="1:256">
      <c r="A27"/>
      <c r="B27"/>
      <c r="C27"/>
      <c r="D27"/>
      <c r="E27"/>
      <c r="F27"/>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row>
    <row r="28" s="80" customFormat="1" ht="20.15" customHeight="1" spans="1:256">
      <c r="A28"/>
      <c r="B28"/>
      <c r="C28"/>
      <c r="D28"/>
      <c r="E28"/>
      <c r="F28"/>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row>
    <row r="29" s="80" customFormat="1" ht="20.15" customHeight="1" spans="1:256">
      <c r="A29"/>
      <c r="B29"/>
      <c r="C29"/>
      <c r="D29"/>
      <c r="E29"/>
      <c r="F29"/>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c r="IT29" s="60"/>
      <c r="IU29" s="60"/>
      <c r="IV29" s="60"/>
    </row>
    <row r="30" s="80" customFormat="1" ht="20.15" customHeight="1" spans="1:256">
      <c r="A30"/>
      <c r="B30"/>
      <c r="C30"/>
      <c r="D30"/>
      <c r="E30"/>
      <c r="F3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row>
    <row r="31" s="80" customFormat="1" ht="20.15" customHeight="1" spans="1:256">
      <c r="A31"/>
      <c r="B31"/>
      <c r="C31"/>
      <c r="D31"/>
      <c r="E31"/>
      <c r="F31"/>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row>
    <row r="32" s="80" customFormat="1" ht="20.15" customHeight="1" spans="1:256">
      <c r="A32"/>
      <c r="B32"/>
      <c r="C32"/>
      <c r="D32"/>
      <c r="E32"/>
      <c r="F32"/>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row>
    <row r="33" s="80" customFormat="1" ht="20.15" customHeight="1" spans="1:256">
      <c r="A33"/>
      <c r="B33"/>
      <c r="C33"/>
      <c r="D33"/>
      <c r="E33"/>
      <c r="F33"/>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c r="IQ33" s="60"/>
      <c r="IR33" s="60"/>
      <c r="IS33" s="60"/>
      <c r="IT33" s="60"/>
      <c r="IU33" s="60"/>
      <c r="IV33" s="60"/>
    </row>
    <row r="34" s="80" customFormat="1" ht="20.15" customHeight="1" spans="1:256">
      <c r="A34" s="61"/>
      <c r="B34" s="62"/>
      <c r="C34" s="62"/>
      <c r="D34" s="62"/>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row>
    <row r="35" s="80" customFormat="1" ht="20.15" customHeight="1" spans="1:256">
      <c r="A35" s="61"/>
      <c r="B35" s="62"/>
      <c r="C35" s="62"/>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row>
    <row r="36" s="80" customFormat="1" ht="20.15" customHeight="1" spans="1:256">
      <c r="A36" s="61"/>
      <c r="B36" s="62"/>
      <c r="C36" s="62"/>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row>
    <row r="37" ht="20.15" customHeight="1" spans="1:256">
      <c r="A37" s="60"/>
      <c r="B37" s="62"/>
      <c r="C37" s="62"/>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c r="IU37" s="60"/>
      <c r="IV37" s="60"/>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workbookViewId="0">
      <selection activeCell="A7" sqref="A7"/>
    </sheetView>
  </sheetViews>
  <sheetFormatPr defaultColWidth="9.11111111111111" defaultRowHeight="11.25" outlineLevelCol="5"/>
  <cols>
    <col min="1" max="1" width="20.3333333333333" customWidth="1"/>
    <col min="2" max="2" width="42" customWidth="1"/>
    <col min="3" max="3" width="34.1111111111111" customWidth="1"/>
    <col min="4" max="5" width="31" customWidth="1"/>
    <col min="6" max="6" width="26.6666666666667" customWidth="1"/>
    <col min="7" max="7" width="32.3333333333333" customWidth="1"/>
    <col min="8" max="14" width="13.4444444444444" customWidth="1"/>
  </cols>
  <sheetData>
    <row r="1" ht="42.75" customHeight="1" spans="1:5">
      <c r="A1" s="2" t="s">
        <v>197</v>
      </c>
      <c r="B1" s="2"/>
      <c r="C1" s="2"/>
      <c r="D1" s="2"/>
      <c r="E1" s="2"/>
    </row>
    <row r="2" s="1" customFormat="1" ht="20.15" customHeight="1" spans="1:5">
      <c r="A2" s="30" t="s">
        <v>11</v>
      </c>
      <c r="B2" s="31"/>
      <c r="C2" s="32"/>
      <c r="D2" s="27"/>
      <c r="E2" s="28" t="s">
        <v>68</v>
      </c>
    </row>
    <row r="3" ht="30" customHeight="1" spans="1:5">
      <c r="A3" s="18" t="s">
        <v>69</v>
      </c>
      <c r="B3" s="33" t="s">
        <v>70</v>
      </c>
      <c r="C3" s="33" t="s">
        <v>198</v>
      </c>
      <c r="D3" s="33"/>
      <c r="E3" s="33"/>
    </row>
    <row r="4" ht="30" customHeight="1" spans="1:5">
      <c r="A4" s="18"/>
      <c r="B4" s="19"/>
      <c r="C4" s="33" t="s">
        <v>71</v>
      </c>
      <c r="D4" s="18" t="s">
        <v>103</v>
      </c>
      <c r="E4" s="18" t="s">
        <v>104</v>
      </c>
    </row>
    <row r="5" ht="20.15" customHeight="1" spans="1:5">
      <c r="A5" s="19" t="s">
        <v>79</v>
      </c>
      <c r="B5" s="20" t="s">
        <v>79</v>
      </c>
      <c r="C5" s="20">
        <v>1</v>
      </c>
      <c r="D5" s="21">
        <v>2</v>
      </c>
      <c r="E5" s="22">
        <v>3</v>
      </c>
    </row>
    <row r="6" s="1" customFormat="1" ht="23.5" customHeight="1" spans="1:5">
      <c r="A6" s="7"/>
      <c r="B6" s="34"/>
      <c r="C6" s="24"/>
      <c r="D6" s="24"/>
      <c r="E6" s="23"/>
    </row>
    <row r="7" ht="20.15" customHeight="1" spans="1:6">
      <c r="A7" s="11" t="s">
        <v>199</v>
      </c>
      <c r="B7" s="25"/>
      <c r="C7" s="26"/>
      <c r="D7" s="26"/>
      <c r="E7" s="11"/>
      <c r="F7" s="11"/>
    </row>
    <row r="8" ht="20.15" customHeight="1" spans="1:6">
      <c r="A8" s="11"/>
      <c r="B8" s="11"/>
      <c r="C8" s="11"/>
      <c r="D8" s="11"/>
      <c r="F8" s="11"/>
    </row>
    <row r="9" ht="20.15" customHeight="1" spans="1:6">
      <c r="A9" s="11"/>
      <c r="B9" s="11"/>
      <c r="C9" s="11"/>
      <c r="D9" s="11"/>
      <c r="E9" s="11"/>
      <c r="F9" s="11"/>
    </row>
    <row r="10" ht="20.15" customHeight="1" spans="1:6">
      <c r="A10" s="11"/>
      <c r="B10" s="11"/>
      <c r="C10" s="11"/>
      <c r="D10" s="11"/>
      <c r="E10" s="11"/>
      <c r="F10" s="11"/>
    </row>
    <row r="11" ht="20.15" customHeight="1" spans="1:4">
      <c r="A11" s="11"/>
      <c r="B11" s="11"/>
      <c r="C11" s="11"/>
      <c r="D11" s="11"/>
    </row>
    <row r="12" ht="20.15" customHeight="1" spans="2:3">
      <c r="B12" s="11"/>
      <c r="C12" s="11"/>
    </row>
    <row r="13" ht="20.15" customHeight="1" spans="2:3">
      <c r="B13" s="11"/>
      <c r="C13" s="11"/>
    </row>
    <row r="14" ht="20.15" customHeight="1" spans="2:3">
      <c r="B14" s="11"/>
      <c r="C14" s="11"/>
    </row>
    <row r="15" ht="20.15" customHeight="1" spans="2:4">
      <c r="B15" s="11"/>
      <c r="C15" s="11"/>
      <c r="D15" s="11"/>
    </row>
    <row r="16" ht="20.15" customHeight="1" spans="1:4">
      <c r="A16" s="16"/>
      <c r="B16" s="26"/>
      <c r="C16" s="16"/>
      <c r="D16" s="16"/>
    </row>
    <row r="17" ht="20.15" customHeight="1" spans="2:4">
      <c r="B17" s="11"/>
      <c r="D17" s="11"/>
    </row>
    <row r="18" ht="20.15" customHeight="1" spans="2:2">
      <c r="B18" s="11"/>
    </row>
    <row r="19" ht="20.15" customHeight="1" spans="1:4">
      <c r="A19" s="16"/>
      <c r="B19" s="26"/>
      <c r="C19" s="16"/>
      <c r="D19" s="16"/>
    </row>
    <row r="20" ht="20.15" customHeight="1"/>
    <row r="21" ht="20.15" customHeight="1"/>
    <row r="22" ht="20.15" customHeight="1"/>
    <row r="23" ht="20.15" customHeight="1"/>
    <row r="24" ht="20.15" customHeight="1" spans="1:4">
      <c r="A24" s="16"/>
      <c r="B24" s="16"/>
      <c r="C24" s="16"/>
      <c r="D24" s="16"/>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workbookViewId="0">
      <selection activeCell="E7" sqref="E7"/>
    </sheetView>
  </sheetViews>
  <sheetFormatPr defaultColWidth="9.11111111111111" defaultRowHeight="12.75" customHeight="1"/>
  <cols>
    <col min="1" max="8" width="15.6666666666667" customWidth="1"/>
    <col min="9" max="9" width="11.4444444444444" customWidth="1"/>
    <col min="10" max="10" width="11.1111111111111" customWidth="1"/>
    <col min="11" max="11" width="40.3333333333333" customWidth="1"/>
  </cols>
  <sheetData>
    <row r="1" ht="42.75" customHeight="1" spans="1:11">
      <c r="A1" s="2" t="s">
        <v>200</v>
      </c>
      <c r="B1" s="2"/>
      <c r="C1" s="2"/>
      <c r="D1" s="2"/>
      <c r="E1" s="2"/>
      <c r="F1" s="2"/>
      <c r="G1" s="2"/>
      <c r="H1" s="2"/>
      <c r="I1" s="2"/>
      <c r="J1" s="2"/>
      <c r="K1" s="2"/>
    </row>
    <row r="2" ht="20.15" customHeight="1" spans="1:11">
      <c r="A2" s="14" t="s">
        <v>11</v>
      </c>
      <c r="B2" s="11"/>
      <c r="F2" s="15"/>
      <c r="G2" s="16"/>
      <c r="H2" s="17"/>
      <c r="I2" s="27"/>
      <c r="K2" s="28" t="s">
        <v>68</v>
      </c>
    </row>
    <row r="3" ht="12" customHeight="1" spans="1:11">
      <c r="A3" s="18" t="s">
        <v>201</v>
      </c>
      <c r="B3" s="18"/>
      <c r="C3" s="18"/>
      <c r="D3" s="18"/>
      <c r="E3" s="18"/>
      <c r="F3" s="18" t="s">
        <v>202</v>
      </c>
      <c r="G3" s="18"/>
      <c r="H3" s="18"/>
      <c r="I3" s="18"/>
      <c r="J3" s="18"/>
      <c r="K3" s="18" t="s">
        <v>203</v>
      </c>
    </row>
    <row r="4" ht="12" customHeight="1" spans="1:11">
      <c r="A4" s="18"/>
      <c r="B4" s="18"/>
      <c r="C4" s="18"/>
      <c r="D4" s="18"/>
      <c r="E4" s="18"/>
      <c r="F4" s="18"/>
      <c r="G4" s="18"/>
      <c r="H4" s="18"/>
      <c r="I4" s="18"/>
      <c r="J4" s="18"/>
      <c r="K4" s="18"/>
    </row>
    <row r="5" ht="25.5" customHeight="1" spans="1:11">
      <c r="A5" s="19" t="s">
        <v>71</v>
      </c>
      <c r="B5" s="20" t="s">
        <v>204</v>
      </c>
      <c r="C5" s="20" t="s">
        <v>205</v>
      </c>
      <c r="D5" s="21" t="s">
        <v>206</v>
      </c>
      <c r="E5" s="22" t="s">
        <v>207</v>
      </c>
      <c r="F5" s="19" t="s">
        <v>71</v>
      </c>
      <c r="G5" s="20" t="s">
        <v>204</v>
      </c>
      <c r="H5" s="20" t="s">
        <v>205</v>
      </c>
      <c r="I5" s="21" t="s">
        <v>206</v>
      </c>
      <c r="J5" s="22" t="s">
        <v>207</v>
      </c>
      <c r="K5" s="18"/>
    </row>
    <row r="6" ht="17.25" customHeight="1" spans="1:11">
      <c r="A6" s="22">
        <v>1</v>
      </c>
      <c r="B6" s="22">
        <v>2</v>
      </c>
      <c r="C6" s="22">
        <v>3</v>
      </c>
      <c r="D6" s="22">
        <v>4</v>
      </c>
      <c r="E6" s="22">
        <v>5</v>
      </c>
      <c r="F6" s="22">
        <v>6</v>
      </c>
      <c r="G6" s="22">
        <v>7</v>
      </c>
      <c r="H6" s="22">
        <v>8</v>
      </c>
      <c r="I6" s="22">
        <v>9</v>
      </c>
      <c r="J6" s="22">
        <v>10</v>
      </c>
      <c r="K6" s="18"/>
    </row>
    <row r="7" s="1" customFormat="1" ht="175" customHeight="1" spans="1:11">
      <c r="A7" s="23">
        <v>83</v>
      </c>
      <c r="B7" s="23">
        <v>54</v>
      </c>
      <c r="C7" s="23">
        <v>0</v>
      </c>
      <c r="D7" s="23">
        <v>15</v>
      </c>
      <c r="E7" s="23">
        <v>14</v>
      </c>
      <c r="F7" s="24">
        <v>17</v>
      </c>
      <c r="G7" s="24">
        <v>2</v>
      </c>
      <c r="H7" s="24">
        <v>0</v>
      </c>
      <c r="I7" s="24">
        <v>14</v>
      </c>
      <c r="J7" s="23">
        <v>1</v>
      </c>
      <c r="K7" s="29" t="s">
        <v>208</v>
      </c>
    </row>
    <row r="8" ht="23.15" customHeight="1" spans="1:11">
      <c r="A8" s="11"/>
      <c r="B8" s="11"/>
      <c r="C8" s="11"/>
      <c r="D8" s="11"/>
      <c r="E8" s="11"/>
      <c r="F8" s="11"/>
      <c r="G8" s="25"/>
      <c r="H8" s="26"/>
      <c r="I8" s="26"/>
      <c r="J8" s="11"/>
      <c r="K8" s="11"/>
    </row>
    <row r="9" ht="23.15" customHeight="1" spans="1:11">
      <c r="A9" s="11"/>
      <c r="B9" s="11"/>
      <c r="C9" s="11"/>
      <c r="D9" s="11"/>
      <c r="E9" s="11"/>
      <c r="F9" s="11"/>
      <c r="G9" s="11"/>
      <c r="H9" s="11"/>
      <c r="I9" s="11"/>
      <c r="J9" s="11"/>
      <c r="K9" s="11"/>
    </row>
    <row r="10" ht="23.15" customHeight="1" spans="1:11">
      <c r="A10" s="11"/>
      <c r="B10" s="11"/>
      <c r="C10" s="11"/>
      <c r="D10" s="11"/>
      <c r="E10" s="11"/>
      <c r="F10" s="11"/>
      <c r="G10" s="11"/>
      <c r="H10" s="11"/>
      <c r="I10" s="11"/>
      <c r="J10" s="11"/>
      <c r="K10" s="11"/>
    </row>
    <row r="11" ht="23.15" customHeight="1" spans="1:10">
      <c r="A11" s="11"/>
      <c r="B11" s="11"/>
      <c r="C11" s="11"/>
      <c r="D11" s="11"/>
      <c r="E11" s="11"/>
      <c r="F11" s="11"/>
      <c r="G11" s="11"/>
      <c r="H11" s="11"/>
      <c r="I11" s="11"/>
      <c r="J11" s="11"/>
    </row>
    <row r="12" ht="23.15" customHeight="1" spans="2:11">
      <c r="B12" s="11"/>
      <c r="C12" s="11"/>
      <c r="D12" s="11"/>
      <c r="E12" s="11"/>
      <c r="F12" s="11"/>
      <c r="G12" s="11"/>
      <c r="H12" s="11"/>
      <c r="I12" s="11"/>
      <c r="J12" s="11"/>
      <c r="K12" s="11"/>
    </row>
    <row r="13" ht="23.15" customHeight="1" spans="2:11">
      <c r="B13" s="11"/>
      <c r="C13" s="11"/>
      <c r="D13" s="11"/>
      <c r="E13" s="11"/>
      <c r="G13" s="11"/>
      <c r="H13" s="11"/>
      <c r="I13" s="11"/>
      <c r="K13" s="11"/>
    </row>
    <row r="14" ht="23.15" customHeight="1" spans="3:10">
      <c r="C14" s="11"/>
      <c r="D14" s="11"/>
      <c r="E14" s="11"/>
      <c r="F14" s="11"/>
      <c r="G14" s="11"/>
      <c r="H14" s="11"/>
      <c r="I14" s="11"/>
      <c r="J14" s="11"/>
    </row>
    <row r="15" ht="23.15" customHeight="1" spans="3:9">
      <c r="C15" s="11"/>
      <c r="D15" s="11"/>
      <c r="E15" s="11"/>
      <c r="G15" s="11"/>
      <c r="H15" s="11"/>
      <c r="I15" s="11"/>
    </row>
    <row r="16" ht="23.15" customHeight="1" spans="4:11">
      <c r="D16" s="11"/>
      <c r="E16" s="11"/>
      <c r="F16" s="11"/>
      <c r="G16" s="11"/>
      <c r="H16" s="11"/>
      <c r="I16" s="11"/>
      <c r="J16" s="11"/>
      <c r="K16" s="11"/>
    </row>
    <row r="17" ht="23.15" customHeight="1" spans="5:9">
      <c r="E17" s="11"/>
      <c r="F17" s="26"/>
      <c r="G17" s="26"/>
      <c r="H17" s="26"/>
      <c r="I17" s="26"/>
    </row>
    <row r="18" ht="23.15" customHeight="1" spans="4:9">
      <c r="D18" s="11"/>
      <c r="E18" s="11"/>
      <c r="F18" s="11"/>
      <c r="G18" s="11"/>
      <c r="H18" s="11"/>
      <c r="I18" s="11"/>
    </row>
    <row r="19" ht="23.15" customHeight="1" spans="6:9">
      <c r="F19" s="11"/>
      <c r="G19" s="11"/>
      <c r="I19" s="11"/>
    </row>
    <row r="20" ht="23.15" customHeight="1" spans="5:9">
      <c r="E20" s="11"/>
      <c r="F20" s="26"/>
      <c r="G20" s="26"/>
      <c r="H20" s="16"/>
      <c r="I20" s="16"/>
    </row>
    <row r="21" ht="23.15" customHeight="1" spans="7:7">
      <c r="G21" s="11"/>
    </row>
    <row r="22" ht="23.15" customHeight="1" spans="6:6">
      <c r="F22" s="11"/>
    </row>
    <row r="23" ht="23.15" customHeight="1" spans="8:8">
      <c r="H23" s="11"/>
    </row>
    <row r="24" ht="23.15" customHeight="1"/>
    <row r="25" ht="23.15" customHeight="1" spans="6:9">
      <c r="F25" s="16"/>
      <c r="G25" s="26"/>
      <c r="H25" s="26"/>
      <c r="I25" s="16"/>
    </row>
    <row r="26" ht="23.15" customHeight="1"/>
    <row r="27" ht="23.15" customHeight="1"/>
    <row r="28" ht="23.15" customHeight="1"/>
    <row r="29" ht="23.15" customHeight="1" spans="11:11">
      <c r="K29" s="11"/>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tabSelected="1" workbookViewId="0">
      <selection activeCell="G17" sqref="G17"/>
    </sheetView>
  </sheetViews>
  <sheetFormatPr defaultColWidth="9.11111111111111" defaultRowHeight="11.25"/>
  <cols>
    <col min="1" max="1" width="25.1111111111111" customWidth="1"/>
    <col min="2" max="2" width="26" customWidth="1"/>
    <col min="3" max="3" width="11.4444444444444" customWidth="1"/>
    <col min="4" max="4" width="18.3333333333333" customWidth="1"/>
    <col min="5" max="5" width="9.11111111111111" customWidth="1"/>
    <col min="6" max="7" width="12.4444444444444" customWidth="1"/>
    <col min="8" max="9" width="7.77777777777778" customWidth="1"/>
    <col min="10" max="14" width="12.4444444444444" customWidth="1"/>
    <col min="15" max="15" width="8.66666666666667" customWidth="1"/>
    <col min="16" max="17" width="11.6666666666667" customWidth="1"/>
  </cols>
  <sheetData>
    <row r="1" ht="42.75" customHeight="1" spans="1:17">
      <c r="A1" s="2" t="s">
        <v>209</v>
      </c>
      <c r="B1" s="2"/>
      <c r="C1" s="2"/>
      <c r="D1" s="2"/>
      <c r="E1" s="2"/>
      <c r="F1" s="2"/>
      <c r="G1" s="2"/>
      <c r="H1" s="2"/>
      <c r="I1" s="2"/>
      <c r="J1" s="2"/>
      <c r="K1" s="2"/>
      <c r="L1" s="2"/>
      <c r="M1" s="2"/>
      <c r="N1" s="2"/>
      <c r="O1" s="2"/>
      <c r="P1" s="2"/>
      <c r="Q1" s="2"/>
    </row>
    <row r="2" ht="25.5" customHeight="1" spans="17:17">
      <c r="Q2" s="12" t="s">
        <v>68</v>
      </c>
    </row>
    <row r="3" ht="28.5" customHeight="1" spans="1:17">
      <c r="A3" s="3" t="s">
        <v>210</v>
      </c>
      <c r="B3" s="3" t="s">
        <v>211</v>
      </c>
      <c r="C3" s="3" t="s">
        <v>212</v>
      </c>
      <c r="D3" s="3" t="s">
        <v>213</v>
      </c>
      <c r="E3" s="3"/>
      <c r="F3" s="3"/>
      <c r="G3" s="3"/>
      <c r="H3" s="3"/>
      <c r="I3" s="3"/>
      <c r="J3" s="3"/>
      <c r="K3" s="3"/>
      <c r="L3" s="3"/>
      <c r="M3" s="3"/>
      <c r="N3" s="3"/>
      <c r="O3" s="3"/>
      <c r="P3" s="3"/>
      <c r="Q3" s="3"/>
    </row>
    <row r="4" ht="28.5" customHeight="1" spans="1:17">
      <c r="A4" s="3"/>
      <c r="B4" s="3"/>
      <c r="C4" s="3"/>
      <c r="D4" s="3" t="s">
        <v>214</v>
      </c>
      <c r="E4" s="3" t="s">
        <v>215</v>
      </c>
      <c r="F4" s="3"/>
      <c r="G4" s="3"/>
      <c r="H4" s="3" t="s">
        <v>216</v>
      </c>
      <c r="I4" s="3" t="s">
        <v>217</v>
      </c>
      <c r="J4" s="3" t="s">
        <v>218</v>
      </c>
      <c r="K4" s="3"/>
      <c r="L4" s="3"/>
      <c r="M4" s="3"/>
      <c r="N4" s="3"/>
      <c r="O4" s="3"/>
      <c r="P4" s="3"/>
      <c r="Q4" s="3"/>
    </row>
    <row r="5" ht="26.25" customHeight="1" spans="1:17">
      <c r="A5" s="3"/>
      <c r="B5" s="3"/>
      <c r="C5" s="3"/>
      <c r="D5" s="3"/>
      <c r="E5" s="3"/>
      <c r="F5" s="3"/>
      <c r="G5" s="3"/>
      <c r="H5" s="3"/>
      <c r="I5" s="3"/>
      <c r="J5" s="3" t="s">
        <v>219</v>
      </c>
      <c r="K5" s="3" t="s">
        <v>75</v>
      </c>
      <c r="L5" s="3" t="s">
        <v>76</v>
      </c>
      <c r="M5" s="3" t="s">
        <v>220</v>
      </c>
      <c r="N5" s="3"/>
      <c r="O5" s="3"/>
      <c r="P5" s="3"/>
      <c r="Q5" s="3"/>
    </row>
    <row r="6" ht="68.25" customHeight="1" spans="1:17">
      <c r="A6" s="3"/>
      <c r="B6" s="3"/>
      <c r="C6" s="3"/>
      <c r="D6" s="3"/>
      <c r="E6" s="3" t="s">
        <v>170</v>
      </c>
      <c r="F6" s="3" t="s">
        <v>72</v>
      </c>
      <c r="G6" s="3" t="s">
        <v>73</v>
      </c>
      <c r="H6" s="3"/>
      <c r="I6" s="3"/>
      <c r="J6" s="3"/>
      <c r="K6" s="3"/>
      <c r="L6" s="3"/>
      <c r="M6" s="3" t="s">
        <v>170</v>
      </c>
      <c r="N6" s="3" t="s">
        <v>221</v>
      </c>
      <c r="O6" s="3" t="s">
        <v>222</v>
      </c>
      <c r="P6" s="3" t="s">
        <v>223</v>
      </c>
      <c r="Q6" s="3" t="s">
        <v>224</v>
      </c>
    </row>
    <row r="7" ht="20.25" customHeight="1" spans="1:17">
      <c r="A7" s="4" t="s">
        <v>79</v>
      </c>
      <c r="B7" s="5" t="s">
        <v>79</v>
      </c>
      <c r="C7" s="5">
        <v>1</v>
      </c>
      <c r="D7" s="5">
        <v>2</v>
      </c>
      <c r="E7" s="5">
        <v>3</v>
      </c>
      <c r="F7" s="5">
        <v>4</v>
      </c>
      <c r="G7" s="5">
        <v>5</v>
      </c>
      <c r="H7" s="5">
        <v>6</v>
      </c>
      <c r="I7" s="5">
        <v>7</v>
      </c>
      <c r="J7" s="5">
        <v>8</v>
      </c>
      <c r="K7" s="4">
        <v>9</v>
      </c>
      <c r="L7" s="4">
        <v>10</v>
      </c>
      <c r="M7" s="4">
        <v>11</v>
      </c>
      <c r="N7" s="4">
        <v>12</v>
      </c>
      <c r="O7" s="4">
        <v>13</v>
      </c>
      <c r="P7" s="4">
        <v>14</v>
      </c>
      <c r="Q7" s="13">
        <v>15</v>
      </c>
    </row>
    <row r="8" s="1" customFormat="1" ht="23.5" customHeight="1" spans="1:17">
      <c r="A8" s="6"/>
      <c r="B8" s="7"/>
      <c r="C8" s="8"/>
      <c r="D8" s="9"/>
      <c r="E8" s="9"/>
      <c r="F8" s="9"/>
      <c r="G8" s="9"/>
      <c r="H8" s="9"/>
      <c r="I8" s="9"/>
      <c r="J8" s="9"/>
      <c r="K8" s="9"/>
      <c r="L8" s="9"/>
      <c r="M8" s="9"/>
      <c r="N8" s="9"/>
      <c r="O8" s="9"/>
      <c r="P8" s="9"/>
      <c r="Q8" s="9"/>
    </row>
    <row r="9" ht="12.75" customHeight="1" spans="1:17">
      <c r="A9" s="10" t="s">
        <v>225</v>
      </c>
      <c r="B9" s="10"/>
      <c r="C9" s="11"/>
      <c r="D9" s="11"/>
      <c r="E9" s="11"/>
      <c r="F9" s="11"/>
      <c r="G9" s="11"/>
      <c r="H9" s="11"/>
      <c r="I9" s="11"/>
      <c r="J9" s="11"/>
      <c r="K9" s="11"/>
      <c r="L9" s="11"/>
      <c r="M9" s="11"/>
      <c r="N9" s="11"/>
      <c r="O9" s="11"/>
      <c r="P9" s="11"/>
      <c r="Q9" s="11"/>
    </row>
    <row r="10" ht="12.75" customHeight="1" spans="1:17">
      <c r="A10" s="11"/>
      <c r="B10" s="11"/>
      <c r="E10" s="11"/>
      <c r="F10" s="11"/>
      <c r="G10" s="11"/>
      <c r="H10" s="11"/>
      <c r="I10" s="11"/>
      <c r="J10" s="11"/>
      <c r="K10" s="11"/>
      <c r="L10" s="11"/>
      <c r="N10" s="11"/>
      <c r="O10" s="11"/>
      <c r="P10" s="11"/>
      <c r="Q10" s="11"/>
    </row>
    <row r="11" ht="12.75" customHeight="1" spans="2:17">
      <c r="B11" s="11"/>
      <c r="E11" s="11"/>
      <c r="F11" s="11"/>
      <c r="G11" s="11"/>
      <c r="H11" s="11"/>
      <c r="I11" s="11"/>
      <c r="J11" s="11"/>
      <c r="K11" s="11"/>
      <c r="L11" s="11"/>
      <c r="N11" s="11"/>
      <c r="O11" s="11"/>
      <c r="P11" s="11"/>
      <c r="Q11" s="11"/>
    </row>
    <row r="12" ht="12.75" customHeight="1" spans="3:17">
      <c r="C12" s="11"/>
      <c r="D12" s="11"/>
      <c r="E12" s="11"/>
      <c r="F12" s="11"/>
      <c r="G12" s="11"/>
      <c r="H12" s="11"/>
      <c r="I12" s="11"/>
      <c r="J12" s="11"/>
      <c r="K12" s="11"/>
      <c r="L12" s="11"/>
      <c r="M12" s="11"/>
      <c r="N12" s="11"/>
      <c r="O12" s="11"/>
      <c r="P12" s="11"/>
      <c r="Q12" s="11"/>
    </row>
    <row r="13" ht="12.75" customHeight="1" spans="4:17">
      <c r="D13" s="11"/>
      <c r="E13" s="11"/>
      <c r="F13" s="11"/>
      <c r="G13" s="11"/>
      <c r="I13" s="11"/>
      <c r="J13" s="11"/>
      <c r="L13" s="11"/>
      <c r="M13" s="11"/>
      <c r="N13" s="11"/>
      <c r="P13" s="11"/>
      <c r="Q13" s="11"/>
    </row>
    <row r="14" ht="12.75" customHeight="1" spans="4:18">
      <c r="D14" s="11"/>
      <c r="E14" s="11"/>
      <c r="F14" s="11"/>
      <c r="G14" s="11"/>
      <c r="H14" s="11"/>
      <c r="I14" s="11"/>
      <c r="J14" s="11"/>
      <c r="K14" s="11"/>
      <c r="L14" s="11"/>
      <c r="M14" s="11"/>
      <c r="N14" s="11"/>
      <c r="O14" s="11"/>
      <c r="P14" s="11"/>
      <c r="R14" s="11"/>
    </row>
    <row r="15" ht="12.75" customHeight="1" spans="4:18">
      <c r="D15" s="11"/>
      <c r="E15" s="11"/>
      <c r="F15" s="11"/>
      <c r="H15" s="11"/>
      <c r="I15" s="11"/>
      <c r="J15" s="11"/>
      <c r="K15" s="11"/>
      <c r="L15" s="11"/>
      <c r="M15" s="11"/>
      <c r="N15" s="11"/>
      <c r="O15" s="11"/>
      <c r="R15" s="11"/>
    </row>
    <row r="16" ht="12.75" customHeight="1" spans="4:14">
      <c r="D16" s="11"/>
      <c r="E16" s="11"/>
      <c r="F16" s="11"/>
      <c r="G16" s="11"/>
      <c r="H16" s="11"/>
      <c r="I16" s="11"/>
      <c r="J16" s="11"/>
      <c r="K16" s="11"/>
      <c r="L16" s="11"/>
      <c r="M16" s="11"/>
      <c r="N16" s="11"/>
    </row>
    <row r="17" ht="12.75" customHeight="1" spans="4:20">
      <c r="D17" s="11"/>
      <c r="K17" s="11"/>
      <c r="L17" s="11"/>
      <c r="M17" s="11"/>
      <c r="R17" s="11"/>
      <c r="S17" s="11"/>
      <c r="T17" s="11"/>
    </row>
    <row r="18" ht="12.75" customHeight="1" spans="9:20">
      <c r="I18" s="11"/>
      <c r="J18" s="11"/>
      <c r="K18" s="11"/>
      <c r="S18" s="11"/>
      <c r="T18" s="11"/>
    </row>
    <row r="19" ht="12.75" customHeight="1"/>
    <row r="20" ht="12.75" customHeight="1"/>
    <row r="21" ht="12.75" customHeight="1"/>
    <row r="22" ht="12.75" customHeight="1" spans="4:4">
      <c r="D22" s="11"/>
    </row>
    <row r="23" ht="12.75" customHeight="1"/>
    <row r="24" ht="12.75" customHeight="1"/>
    <row r="25" ht="12.75" customHeight="1"/>
    <row r="26" ht="12.75" customHeight="1"/>
    <row r="27" ht="12.75" customHeight="1"/>
    <row r="28" ht="12.75" customHeight="1"/>
    <row r="29" ht="12.75" customHeight="1" spans="9:9">
      <c r="I29" s="11"/>
    </row>
  </sheetData>
  <sheetProtection formatCells="0" formatColumns="0" formatRows="0"/>
  <mergeCells count="15">
    <mergeCell ref="A1:Q1"/>
    <mergeCell ref="D3:Q3"/>
    <mergeCell ref="J4:Q4"/>
    <mergeCell ref="M5:Q5"/>
    <mergeCell ref="A9:B9"/>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L16"/>
  <sheetViews>
    <sheetView showGridLines="0" showZeros="0" topLeftCell="A10" workbookViewId="0">
      <selection activeCell="B14" sqref="B14:L14"/>
    </sheetView>
  </sheetViews>
  <sheetFormatPr defaultColWidth="9.11111111111111" defaultRowHeight="12.75" customHeight="1"/>
  <cols>
    <col min="4" max="4" width="14.7777777777778" customWidth="1"/>
    <col min="5" max="5" width="30.7777777777778" customWidth="1"/>
    <col min="6" max="8" width="14.7777777777778" customWidth="1"/>
    <col min="9" max="9" width="47.4444444444444" customWidth="1"/>
    <col min="10" max="10" width="14.7777777777778" customWidth="1"/>
    <col min="11" max="11" width="25.4444444444444" customWidth="1"/>
    <col min="12" max="12" width="47" customWidth="1"/>
  </cols>
  <sheetData>
    <row r="3" ht="65.15" customHeight="1" spans="2:12">
      <c r="B3" s="94" t="s">
        <v>3</v>
      </c>
      <c r="C3" s="94"/>
      <c r="D3" s="94"/>
      <c r="E3" s="94"/>
      <c r="F3" s="94"/>
      <c r="G3" s="94"/>
      <c r="H3" s="94"/>
      <c r="I3" s="94"/>
      <c r="J3" s="94"/>
      <c r="K3" s="94"/>
      <c r="L3" s="94"/>
    </row>
    <row r="6" ht="409.5" customHeight="1" spans="2:12">
      <c r="B6" s="95" t="s">
        <v>4</v>
      </c>
      <c r="C6" s="96"/>
      <c r="D6" s="96"/>
      <c r="E6" s="96"/>
      <c r="F6" s="96"/>
      <c r="G6" s="96"/>
      <c r="H6" s="96"/>
      <c r="I6" s="96"/>
      <c r="J6" s="96"/>
      <c r="K6" s="96"/>
      <c r="L6" s="96"/>
    </row>
    <row r="8" ht="85" customHeight="1" spans="2:12">
      <c r="B8" s="97" t="s">
        <v>5</v>
      </c>
      <c r="C8" s="97"/>
      <c r="D8" s="97"/>
      <c r="E8" s="97"/>
      <c r="F8" s="97"/>
      <c r="G8" s="97"/>
      <c r="H8" s="97"/>
      <c r="I8" s="97"/>
      <c r="J8" s="97"/>
      <c r="K8" s="97"/>
      <c r="L8" s="97"/>
    </row>
    <row r="10" ht="118.5" customHeight="1" spans="2:12">
      <c r="B10" s="98" t="s">
        <v>6</v>
      </c>
      <c r="C10" s="99"/>
      <c r="D10" s="99"/>
      <c r="E10" s="99"/>
      <c r="F10" s="99"/>
      <c r="G10" s="99"/>
      <c r="H10" s="99"/>
      <c r="I10" s="99"/>
      <c r="J10" s="99"/>
      <c r="K10" s="99"/>
      <c r="L10" s="99"/>
    </row>
    <row r="12" ht="85" customHeight="1" spans="2:12">
      <c r="B12" s="98" t="s">
        <v>7</v>
      </c>
      <c r="C12" s="99"/>
      <c r="D12" s="99"/>
      <c r="E12" s="99"/>
      <c r="F12" s="99"/>
      <c r="G12" s="99"/>
      <c r="H12" s="99"/>
      <c r="I12" s="99"/>
      <c r="J12" s="99"/>
      <c r="K12" s="99"/>
      <c r="L12" s="99"/>
    </row>
    <row r="14" ht="132" customHeight="1" spans="2:12">
      <c r="B14" s="98" t="s">
        <v>8</v>
      </c>
      <c r="C14" s="98"/>
      <c r="D14" s="98"/>
      <c r="E14" s="98"/>
      <c r="F14" s="98"/>
      <c r="G14" s="98"/>
      <c r="H14" s="98"/>
      <c r="I14" s="98"/>
      <c r="J14" s="98"/>
      <c r="K14" s="98"/>
      <c r="L14" s="98"/>
    </row>
    <row r="16" ht="85" customHeight="1" spans="2:12">
      <c r="B16" s="98" t="s">
        <v>9</v>
      </c>
      <c r="C16" s="99"/>
      <c r="D16" s="99"/>
      <c r="E16" s="99"/>
      <c r="F16" s="99"/>
      <c r="G16" s="99"/>
      <c r="H16" s="99"/>
      <c r="I16" s="99"/>
      <c r="J16" s="99"/>
      <c r="K16" s="99"/>
      <c r="L16" s="99"/>
    </row>
  </sheetData>
  <sheetProtection formatCells="0" formatColumns="0" formatRows="0"/>
  <mergeCells count="7">
    <mergeCell ref="B3:L3"/>
    <mergeCell ref="B6:L6"/>
    <mergeCell ref="B8:L8"/>
    <mergeCell ref="B10:L10"/>
    <mergeCell ref="B12:L12"/>
    <mergeCell ref="B14:L14"/>
    <mergeCell ref="B16:L16"/>
  </mergeCells>
  <printOptions horizontalCentered="1"/>
  <pageMargins left="0.786805555555556" right="0.786805555555556" top="0.393055555555556" bottom="0.786805555555556" header="0.499305555555556" footer="0.499305555555556"/>
  <pageSetup paperSize="9" scale="96"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topLeftCell="A13" workbookViewId="0">
      <selection activeCell="B10" sqref="B10"/>
    </sheetView>
  </sheetViews>
  <sheetFormatPr defaultColWidth="9.11111111111111" defaultRowHeight="11.25"/>
  <cols>
    <col min="1" max="1" width="44.3333333333333" customWidth="1"/>
    <col min="2" max="2" width="30.7777777777778" customWidth="1"/>
    <col min="3" max="3" width="44.3333333333333" customWidth="1"/>
    <col min="4" max="4" width="30.7777777777778" customWidth="1"/>
    <col min="5" max="254" width="6.77777777777778" customWidth="1"/>
  </cols>
  <sheetData>
    <row r="1" s="80" customFormat="1" ht="42.75" customHeight="1" spans="1:254">
      <c r="A1" s="2" t="s">
        <v>10</v>
      </c>
      <c r="B1" s="2"/>
      <c r="C1" s="2"/>
      <c r="D1" s="2"/>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row>
    <row r="2" s="80" customFormat="1" ht="20.15" customHeight="1" spans="1:254">
      <c r="A2" s="61"/>
      <c r="B2" s="62"/>
      <c r="C2" s="60"/>
      <c r="D2" s="63"/>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row>
    <row r="3" s="80" customFormat="1" ht="22.75" customHeight="1" spans="1:254">
      <c r="A3" s="15" t="s">
        <v>11</v>
      </c>
      <c r="B3" s="60"/>
      <c r="C3" s="60"/>
      <c r="D3" s="64" t="s">
        <v>12</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row>
    <row r="4" s="80" customFormat="1" ht="22.75" customHeight="1" spans="1:254">
      <c r="A4" s="57" t="s">
        <v>13</v>
      </c>
      <c r="B4" s="82"/>
      <c r="C4" s="65" t="s">
        <v>14</v>
      </c>
      <c r="D4" s="65"/>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row>
    <row r="5" s="80" customFormat="1" ht="22.75" customHeight="1" spans="1:254">
      <c r="A5" s="57" t="s">
        <v>15</v>
      </c>
      <c r="B5" s="83" t="s">
        <v>16</v>
      </c>
      <c r="C5" s="57" t="s">
        <v>15</v>
      </c>
      <c r="D5" s="84" t="s">
        <v>16</v>
      </c>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row>
    <row r="6" s="81" customFormat="1" ht="22.75" customHeight="1" spans="1:254">
      <c r="A6" s="85" t="s">
        <v>17</v>
      </c>
      <c r="B6" s="24">
        <v>377.98</v>
      </c>
      <c r="C6" s="86" t="s">
        <v>18</v>
      </c>
      <c r="D6" s="24">
        <v>0</v>
      </c>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row>
    <row r="7" s="81" customFormat="1" ht="22.75" customHeight="1" spans="1:254">
      <c r="A7" s="70" t="s">
        <v>19</v>
      </c>
      <c r="B7" s="24">
        <v>377.98</v>
      </c>
      <c r="C7" s="86" t="s">
        <v>20</v>
      </c>
      <c r="D7" s="24">
        <v>0</v>
      </c>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row>
    <row r="8" s="81" customFormat="1" ht="22.75" customHeight="1" spans="1:254">
      <c r="A8" s="70" t="s">
        <v>21</v>
      </c>
      <c r="B8" s="24">
        <v>0</v>
      </c>
      <c r="C8" s="86" t="s">
        <v>22</v>
      </c>
      <c r="D8" s="24">
        <v>0</v>
      </c>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row>
    <row r="9" s="81" customFormat="1" ht="22.75" customHeight="1" spans="1:254">
      <c r="A9" s="70" t="s">
        <v>23</v>
      </c>
      <c r="B9" s="24">
        <v>0</v>
      </c>
      <c r="C9" s="86" t="s">
        <v>24</v>
      </c>
      <c r="D9" s="24">
        <v>0</v>
      </c>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row>
    <row r="10" s="81" customFormat="1" ht="22.75" customHeight="1" spans="1:254">
      <c r="A10" s="70" t="s">
        <v>25</v>
      </c>
      <c r="B10" s="24">
        <v>64.91</v>
      </c>
      <c r="C10" s="86" t="s">
        <v>26</v>
      </c>
      <c r="D10" s="24">
        <v>0</v>
      </c>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row>
    <row r="11" s="81" customFormat="1" ht="22.75" customHeight="1" spans="1:254">
      <c r="A11" s="70" t="s">
        <v>27</v>
      </c>
      <c r="B11" s="24">
        <v>0</v>
      </c>
      <c r="C11" s="86" t="s">
        <v>28</v>
      </c>
      <c r="D11" s="24">
        <v>0</v>
      </c>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row>
    <row r="12" s="81" customFormat="1" ht="22.75" customHeight="1" spans="1:254">
      <c r="A12" s="70" t="s">
        <v>29</v>
      </c>
      <c r="B12" s="24">
        <v>0</v>
      </c>
      <c r="C12" s="86" t="s">
        <v>30</v>
      </c>
      <c r="D12" s="24">
        <v>0</v>
      </c>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row>
    <row r="13" s="81" customFormat="1" ht="22.75" customHeight="1" spans="1:254">
      <c r="A13" s="71" t="s">
        <v>31</v>
      </c>
      <c r="B13" s="24">
        <v>0</v>
      </c>
      <c r="C13" s="86" t="s">
        <v>32</v>
      </c>
      <c r="D13" s="24">
        <v>0</v>
      </c>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row>
    <row r="14" s="81" customFormat="1" ht="22.75" customHeight="1" spans="1:254">
      <c r="A14" s="70"/>
      <c r="B14" s="72"/>
      <c r="C14" s="86" t="s">
        <v>33</v>
      </c>
      <c r="D14" s="24">
        <v>0</v>
      </c>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row>
    <row r="15" s="81" customFormat="1" ht="22.75" customHeight="1" spans="1:254">
      <c r="A15" s="70"/>
      <c r="B15" s="24"/>
      <c r="C15" s="86" t="s">
        <v>34</v>
      </c>
      <c r="D15" s="24">
        <v>15.49</v>
      </c>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row>
    <row r="16" s="81" customFormat="1" ht="22.75" customHeight="1" spans="1:254">
      <c r="A16" s="70"/>
      <c r="B16" s="24"/>
      <c r="C16" s="86" t="s">
        <v>35</v>
      </c>
      <c r="D16" s="24">
        <v>0</v>
      </c>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row>
    <row r="17" s="81" customFormat="1" ht="22.75" customHeight="1" spans="1:254">
      <c r="A17" s="70"/>
      <c r="B17" s="24"/>
      <c r="C17" s="86" t="s">
        <v>36</v>
      </c>
      <c r="D17" s="24">
        <v>0</v>
      </c>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row>
    <row r="18" s="81" customFormat="1" ht="22.75" customHeight="1" spans="1:254">
      <c r="A18" s="70"/>
      <c r="B18" s="24"/>
      <c r="C18" s="86" t="s">
        <v>37</v>
      </c>
      <c r="D18" s="24">
        <v>0</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row>
    <row r="19" s="81" customFormat="1" ht="22.75" customHeight="1" spans="1:254">
      <c r="A19" s="70"/>
      <c r="B19" s="24"/>
      <c r="C19" s="86" t="s">
        <v>38</v>
      </c>
      <c r="D19" s="24">
        <v>0</v>
      </c>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row>
    <row r="20" s="81" customFormat="1" ht="22.75" customHeight="1" spans="1:254">
      <c r="A20" s="70"/>
      <c r="B20" s="24"/>
      <c r="C20" s="86" t="s">
        <v>39</v>
      </c>
      <c r="D20" s="24">
        <v>0</v>
      </c>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row>
    <row r="21" s="81" customFormat="1" ht="22.75" customHeight="1" spans="1:254">
      <c r="A21" s="70"/>
      <c r="B21" s="24"/>
      <c r="C21" s="68" t="s">
        <v>40</v>
      </c>
      <c r="D21" s="24">
        <v>400.28</v>
      </c>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row>
    <row r="22" s="81" customFormat="1" ht="22.75" customHeight="1" spans="1:254">
      <c r="A22" s="70"/>
      <c r="B22" s="24"/>
      <c r="C22" s="68" t="s">
        <v>41</v>
      </c>
      <c r="D22" s="24">
        <v>0</v>
      </c>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row>
    <row r="23" s="81" customFormat="1" ht="22.75" customHeight="1" spans="1:254">
      <c r="A23" s="70"/>
      <c r="B23" s="24"/>
      <c r="C23" s="68" t="s">
        <v>42</v>
      </c>
      <c r="D23" s="24">
        <v>0</v>
      </c>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row>
    <row r="24" s="81" customFormat="1" ht="22.75" customHeight="1" spans="1:254">
      <c r="A24" s="70"/>
      <c r="B24" s="24"/>
      <c r="C24" s="68" t="s">
        <v>43</v>
      </c>
      <c r="D24" s="24">
        <v>0</v>
      </c>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row>
    <row r="25" s="81" customFormat="1" ht="22.75" customHeight="1" spans="1:254">
      <c r="A25" s="70"/>
      <c r="B25" s="24"/>
      <c r="C25" s="68" t="s">
        <v>44</v>
      </c>
      <c r="D25" s="24">
        <v>27.12</v>
      </c>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row>
    <row r="26" s="81" customFormat="1" ht="22.75" customHeight="1" spans="1:254">
      <c r="A26" s="68"/>
      <c r="B26" s="72"/>
      <c r="C26" s="68" t="s">
        <v>45</v>
      </c>
      <c r="D26" s="87">
        <v>0</v>
      </c>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row>
    <row r="27" s="81" customFormat="1" ht="23.15" customHeight="1" spans="1:254">
      <c r="A27" s="68"/>
      <c r="B27" s="72"/>
      <c r="C27" s="88" t="s">
        <v>46</v>
      </c>
      <c r="D27" s="24">
        <v>0</v>
      </c>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row>
    <row r="28" s="81" customFormat="1" ht="23.15" customHeight="1" spans="1:254">
      <c r="A28" s="68"/>
      <c r="B28" s="72"/>
      <c r="C28" s="68" t="s">
        <v>47</v>
      </c>
      <c r="D28" s="89">
        <v>0</v>
      </c>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row>
    <row r="29" s="81" customFormat="1" ht="22.75" customHeight="1" spans="1:254">
      <c r="A29" s="73"/>
      <c r="B29" s="72"/>
      <c r="C29" s="88" t="s">
        <v>48</v>
      </c>
      <c r="D29" s="87">
        <v>0</v>
      </c>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row>
    <row r="30" s="81" customFormat="1" ht="22.75" customHeight="1" spans="1:254">
      <c r="A30" s="70"/>
      <c r="B30" s="24"/>
      <c r="C30" s="88" t="s">
        <v>49</v>
      </c>
      <c r="D30" s="87">
        <v>0</v>
      </c>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row>
    <row r="31" s="81" customFormat="1" ht="22.75" customHeight="1" spans="1:254">
      <c r="A31" s="70"/>
      <c r="B31" s="24"/>
      <c r="C31" s="88" t="s">
        <v>50</v>
      </c>
      <c r="D31" s="87">
        <v>0</v>
      </c>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row>
    <row r="32" s="81" customFormat="1" ht="22.75" customHeight="1" spans="1:254">
      <c r="A32" s="70"/>
      <c r="B32" s="24"/>
      <c r="C32" s="88" t="s">
        <v>51</v>
      </c>
      <c r="D32" s="87">
        <v>0</v>
      </c>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row>
    <row r="33" s="81" customFormat="1" ht="22.75" customHeight="1" spans="1:254">
      <c r="A33" s="70"/>
      <c r="B33" s="24"/>
      <c r="C33" s="88" t="s">
        <v>52</v>
      </c>
      <c r="D33" s="24">
        <v>0</v>
      </c>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c r="IT33" s="69"/>
    </row>
    <row r="34" s="80" customFormat="1" ht="22.75" customHeight="1" spans="1:254">
      <c r="A34" s="74" t="s">
        <v>53</v>
      </c>
      <c r="B34" s="90">
        <f>SUM(B6+B9+B10+B11+B12+B13)</f>
        <v>442.89</v>
      </c>
      <c r="C34" s="74" t="s">
        <v>54</v>
      </c>
      <c r="D34" s="76">
        <f>SUM(D6+D7+D8+D9+D10+D11+D12+D13+D14+D15+D16+D17+D18+D19+D20+D21+D22+D23+D24+D25+D26+D27+D28+D29+D30+D31+D32+D33)</f>
        <v>442.89</v>
      </c>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row>
    <row r="35" s="81" customFormat="1" ht="22" customHeight="1" spans="1:254">
      <c r="A35" s="91" t="s">
        <v>55</v>
      </c>
      <c r="B35" s="24">
        <v>0</v>
      </c>
      <c r="C35" s="86" t="s">
        <v>56</v>
      </c>
      <c r="D35" s="72">
        <f>B36-D34</f>
        <v>0</v>
      </c>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c r="IT35" s="69"/>
    </row>
    <row r="36" s="80" customFormat="1" ht="22" customHeight="1" spans="1:254">
      <c r="A36" s="92" t="s">
        <v>57</v>
      </c>
      <c r="B36" s="93">
        <f>SUM(B34+B35)</f>
        <v>442.89</v>
      </c>
      <c r="C36" s="57" t="s">
        <v>58</v>
      </c>
      <c r="D36" s="76">
        <f>SUM(D34+D35)</f>
        <v>442.89</v>
      </c>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row>
    <row r="37" s="80" customFormat="1" ht="22" customHeight="1" spans="1:254">
      <c r="A37" s="61"/>
      <c r="B37" s="62"/>
      <c r="C37" s="62"/>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row>
    <row r="38" s="80" customFormat="1" ht="22" customHeight="1" spans="1:254">
      <c r="A38" s="61"/>
      <c r="B38" s="62"/>
      <c r="C38" s="62"/>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row>
    <row r="39" s="80" customFormat="1" ht="22" customHeight="1" spans="1:254">
      <c r="A39" s="61"/>
      <c r="B39" s="62"/>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row>
    <row r="40" ht="22" customHeight="1" spans="1:254">
      <c r="A40" s="60"/>
      <c r="B40" s="62"/>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1111111111111" defaultRowHeight="12.75" customHeight="1"/>
  <cols>
    <col min="1" max="1" width="37.4444444444444" customWidth="1"/>
    <col min="2" max="2" width="20.4444444444444" customWidth="1"/>
    <col min="3" max="3" width="37.4444444444444" customWidth="1"/>
    <col min="4" max="6" width="20.4444444444444" customWidth="1"/>
    <col min="7" max="254" width="6.77777777777778" customWidth="1"/>
  </cols>
  <sheetData>
    <row r="1" ht="42.75" customHeight="1" spans="1:254">
      <c r="A1" s="2" t="s">
        <v>59</v>
      </c>
      <c r="B1" s="2"/>
      <c r="C1" s="2"/>
      <c r="D1" s="2"/>
      <c r="E1" s="2"/>
      <c r="F1" s="2"/>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row>
    <row r="2" ht="20.15" customHeight="1" spans="1:254">
      <c r="A2" s="61"/>
      <c r="B2" s="62"/>
      <c r="C2" s="60"/>
      <c r="D2" s="63"/>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row>
    <row r="3" ht="22.75" customHeight="1" spans="1:254">
      <c r="A3" s="15" t="s">
        <v>11</v>
      </c>
      <c r="B3" s="60"/>
      <c r="C3" s="60"/>
      <c r="E3" s="60"/>
      <c r="F3" s="64" t="s">
        <v>12</v>
      </c>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row>
    <row r="4" ht="22.75" customHeight="1" spans="1:254">
      <c r="A4" s="57" t="s">
        <v>13</v>
      </c>
      <c r="B4" s="57"/>
      <c r="C4" s="65" t="s">
        <v>14</v>
      </c>
      <c r="D4" s="65"/>
      <c r="E4" s="66"/>
      <c r="F4" s="66"/>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row>
    <row r="5" ht="22.75" customHeight="1" spans="1:254">
      <c r="A5" s="57" t="s">
        <v>15</v>
      </c>
      <c r="B5" s="57" t="s">
        <v>16</v>
      </c>
      <c r="C5" s="57" t="s">
        <v>15</v>
      </c>
      <c r="D5" s="58" t="s">
        <v>60</v>
      </c>
      <c r="E5" s="58" t="s">
        <v>61</v>
      </c>
      <c r="F5" s="58" t="s">
        <v>62</v>
      </c>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row>
    <row r="6" s="1" customFormat="1" ht="22.75" customHeight="1" spans="1:254">
      <c r="A6" s="67" t="s">
        <v>63</v>
      </c>
      <c r="B6" s="24">
        <v>377.98</v>
      </c>
      <c r="C6" s="68" t="s">
        <v>18</v>
      </c>
      <c r="D6" s="24">
        <v>0</v>
      </c>
      <c r="E6" s="24">
        <v>0</v>
      </c>
      <c r="F6" s="24">
        <v>0</v>
      </c>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row>
    <row r="7" s="1" customFormat="1" ht="22.75" customHeight="1" spans="1:254">
      <c r="A7" s="70" t="s">
        <v>64</v>
      </c>
      <c r="B7" s="24">
        <v>377.98</v>
      </c>
      <c r="C7" s="68" t="s">
        <v>20</v>
      </c>
      <c r="D7" s="24">
        <v>0</v>
      </c>
      <c r="E7" s="24">
        <v>0</v>
      </c>
      <c r="F7" s="24">
        <v>0</v>
      </c>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row>
    <row r="8" s="1" customFormat="1" ht="22.75" customHeight="1" spans="1:254">
      <c r="A8" s="70" t="s">
        <v>65</v>
      </c>
      <c r="B8" s="24">
        <v>0</v>
      </c>
      <c r="C8" s="68" t="s">
        <v>22</v>
      </c>
      <c r="D8" s="24">
        <v>0</v>
      </c>
      <c r="E8" s="24">
        <v>0</v>
      </c>
      <c r="F8" s="24">
        <v>0</v>
      </c>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row>
    <row r="9" s="1" customFormat="1" ht="22.75" customHeight="1" spans="1:254">
      <c r="A9" s="70"/>
      <c r="B9" s="24"/>
      <c r="C9" s="68" t="s">
        <v>24</v>
      </c>
      <c r="D9" s="24">
        <v>0</v>
      </c>
      <c r="E9" s="24">
        <v>0</v>
      </c>
      <c r="F9" s="24">
        <v>0</v>
      </c>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row>
    <row r="10" s="1" customFormat="1" ht="22.75" customHeight="1" spans="1:254">
      <c r="A10" s="70" t="s">
        <v>66</v>
      </c>
      <c r="B10" s="24">
        <v>0</v>
      </c>
      <c r="C10" s="68" t="s">
        <v>26</v>
      </c>
      <c r="D10" s="24">
        <v>0</v>
      </c>
      <c r="E10" s="24">
        <v>0</v>
      </c>
      <c r="F10" s="24">
        <v>0</v>
      </c>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row>
    <row r="11" s="1" customFormat="1" ht="22.75" customHeight="1" spans="1:254">
      <c r="A11" s="70" t="s">
        <v>64</v>
      </c>
      <c r="B11" s="24">
        <v>0</v>
      </c>
      <c r="C11" s="68" t="s">
        <v>28</v>
      </c>
      <c r="D11" s="24">
        <v>0</v>
      </c>
      <c r="E11" s="24">
        <v>0</v>
      </c>
      <c r="F11" s="24">
        <v>0</v>
      </c>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row>
    <row r="12" s="1" customFormat="1" ht="22.75" customHeight="1" spans="1:254">
      <c r="A12" s="70" t="s">
        <v>65</v>
      </c>
      <c r="B12" s="24">
        <v>0</v>
      </c>
      <c r="C12" s="68" t="s">
        <v>30</v>
      </c>
      <c r="D12" s="24">
        <v>0</v>
      </c>
      <c r="E12" s="24">
        <v>0</v>
      </c>
      <c r="F12" s="24">
        <v>0</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row>
    <row r="13" s="1" customFormat="1" ht="22.75" customHeight="1" spans="1:254">
      <c r="A13" s="71"/>
      <c r="B13" s="24"/>
      <c r="C13" s="68" t="s">
        <v>32</v>
      </c>
      <c r="D13" s="24">
        <v>0</v>
      </c>
      <c r="E13" s="24">
        <v>0</v>
      </c>
      <c r="F13" s="24">
        <v>0</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row>
    <row r="14" s="1" customFormat="1" ht="22.75" customHeight="1" spans="1:254">
      <c r="A14" s="70"/>
      <c r="B14" s="72"/>
      <c r="C14" s="68" t="s">
        <v>33</v>
      </c>
      <c r="D14" s="24">
        <v>0</v>
      </c>
      <c r="E14" s="24">
        <v>0</v>
      </c>
      <c r="F14" s="24">
        <v>0</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row>
    <row r="15" s="1" customFormat="1" ht="22.75" customHeight="1" spans="1:254">
      <c r="A15" s="70"/>
      <c r="B15" s="24"/>
      <c r="C15" s="68" t="s">
        <v>34</v>
      </c>
      <c r="D15" s="24">
        <v>13.1</v>
      </c>
      <c r="E15" s="24">
        <v>13.1</v>
      </c>
      <c r="F15" s="24">
        <v>0</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row>
    <row r="16" s="1" customFormat="1" ht="22.75" customHeight="1" spans="1:254">
      <c r="A16" s="70"/>
      <c r="B16" s="24"/>
      <c r="C16" s="68" t="s">
        <v>35</v>
      </c>
      <c r="D16" s="24">
        <v>0</v>
      </c>
      <c r="E16" s="24">
        <v>0</v>
      </c>
      <c r="F16" s="24">
        <v>0</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row>
    <row r="17" s="1" customFormat="1" ht="22.75" customHeight="1" spans="1:254">
      <c r="A17" s="70"/>
      <c r="B17" s="24"/>
      <c r="C17" s="68" t="s">
        <v>36</v>
      </c>
      <c r="D17" s="24">
        <v>0</v>
      </c>
      <c r="E17" s="24">
        <v>0</v>
      </c>
      <c r="F17" s="24">
        <v>0</v>
      </c>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row>
    <row r="18" s="1" customFormat="1" ht="22.75" customHeight="1" spans="1:254">
      <c r="A18" s="70"/>
      <c r="B18" s="24"/>
      <c r="C18" s="68" t="s">
        <v>37</v>
      </c>
      <c r="D18" s="24">
        <v>0</v>
      </c>
      <c r="E18" s="24">
        <v>0</v>
      </c>
      <c r="F18" s="24">
        <v>0</v>
      </c>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row>
    <row r="19" s="1" customFormat="1" ht="22.75" customHeight="1" spans="1:254">
      <c r="A19" s="70"/>
      <c r="B19" s="24"/>
      <c r="C19" s="68" t="s">
        <v>38</v>
      </c>
      <c r="D19" s="24">
        <v>0</v>
      </c>
      <c r="E19" s="24">
        <v>0</v>
      </c>
      <c r="F19" s="24">
        <v>0</v>
      </c>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row>
    <row r="20" s="1" customFormat="1" ht="22.75" customHeight="1" spans="1:254">
      <c r="A20" s="70"/>
      <c r="B20" s="24"/>
      <c r="C20" s="68" t="s">
        <v>39</v>
      </c>
      <c r="D20" s="24">
        <v>0</v>
      </c>
      <c r="E20" s="24">
        <v>0</v>
      </c>
      <c r="F20" s="24">
        <v>0</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row>
    <row r="21" s="1" customFormat="1" ht="22.75" customHeight="1" spans="1:254">
      <c r="A21" s="70"/>
      <c r="B21" s="24"/>
      <c r="C21" s="68" t="s">
        <v>40</v>
      </c>
      <c r="D21" s="24">
        <v>341.92</v>
      </c>
      <c r="E21" s="24">
        <v>341.92</v>
      </c>
      <c r="F21" s="24">
        <v>0</v>
      </c>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row>
    <row r="22" s="1" customFormat="1" ht="22.75" customHeight="1" spans="1:254">
      <c r="A22" s="70"/>
      <c r="B22" s="24"/>
      <c r="C22" s="68" t="s">
        <v>41</v>
      </c>
      <c r="D22" s="24">
        <v>0</v>
      </c>
      <c r="E22" s="24">
        <v>0</v>
      </c>
      <c r="F22" s="24">
        <v>0</v>
      </c>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row>
    <row r="23" s="1" customFormat="1" ht="22.75" customHeight="1" spans="1:254">
      <c r="A23" s="70"/>
      <c r="B23" s="24"/>
      <c r="C23" s="68" t="s">
        <v>42</v>
      </c>
      <c r="D23" s="24">
        <v>0</v>
      </c>
      <c r="E23" s="24">
        <v>0</v>
      </c>
      <c r="F23" s="24">
        <v>0</v>
      </c>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row>
    <row r="24" s="1" customFormat="1" ht="22.75" customHeight="1" spans="1:254">
      <c r="A24" s="70"/>
      <c r="B24" s="24"/>
      <c r="C24" s="68" t="s">
        <v>43</v>
      </c>
      <c r="D24" s="24">
        <v>0</v>
      </c>
      <c r="E24" s="24">
        <v>0</v>
      </c>
      <c r="F24" s="24">
        <v>0</v>
      </c>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row>
    <row r="25" s="1" customFormat="1" ht="22.75" customHeight="1" spans="1:254">
      <c r="A25" s="70"/>
      <c r="B25" s="24"/>
      <c r="C25" s="68" t="s">
        <v>44</v>
      </c>
      <c r="D25" s="24">
        <v>22.96</v>
      </c>
      <c r="E25" s="24">
        <v>22.96</v>
      </c>
      <c r="F25" s="24">
        <v>0</v>
      </c>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row>
    <row r="26" s="1" customFormat="1" ht="22.75" customHeight="1" spans="1:254">
      <c r="A26" s="68"/>
      <c r="B26" s="72"/>
      <c r="C26" s="68" t="s">
        <v>45</v>
      </c>
      <c r="D26" s="24">
        <v>0</v>
      </c>
      <c r="E26" s="24">
        <v>0</v>
      </c>
      <c r="F26" s="24">
        <v>0</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row>
    <row r="27" s="1" customFormat="1" ht="23.15" customHeight="1" spans="1:254">
      <c r="A27" s="68"/>
      <c r="B27" s="72"/>
      <c r="C27" s="68" t="s">
        <v>46</v>
      </c>
      <c r="D27" s="24">
        <v>0</v>
      </c>
      <c r="E27" s="24">
        <v>0</v>
      </c>
      <c r="F27" s="24">
        <v>0</v>
      </c>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row>
    <row r="28" s="1" customFormat="1" ht="23.15" customHeight="1" spans="1:254">
      <c r="A28" s="68"/>
      <c r="B28" s="72"/>
      <c r="C28" s="68" t="s">
        <v>47</v>
      </c>
      <c r="D28" s="24">
        <v>0</v>
      </c>
      <c r="E28" s="24">
        <v>0</v>
      </c>
      <c r="F28" s="24">
        <v>0</v>
      </c>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row>
    <row r="29" s="1" customFormat="1" ht="22.75" customHeight="1" spans="1:254">
      <c r="A29" s="73"/>
      <c r="B29" s="72"/>
      <c r="C29" s="68" t="s">
        <v>48</v>
      </c>
      <c r="D29" s="24">
        <v>0</v>
      </c>
      <c r="E29" s="24">
        <v>0</v>
      </c>
      <c r="F29" s="24">
        <v>0</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row>
    <row r="30" s="1" customFormat="1" ht="22.75" customHeight="1" spans="1:254">
      <c r="A30" s="70"/>
      <c r="B30" s="24"/>
      <c r="C30" s="68" t="s">
        <v>49</v>
      </c>
      <c r="D30" s="24">
        <v>0</v>
      </c>
      <c r="E30" s="24">
        <v>0</v>
      </c>
      <c r="F30" s="24">
        <v>0</v>
      </c>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row>
    <row r="31" s="1" customFormat="1" ht="22.75" customHeight="1" spans="1:254">
      <c r="A31" s="70"/>
      <c r="B31" s="24"/>
      <c r="C31" s="68" t="s">
        <v>50</v>
      </c>
      <c r="D31" s="24">
        <v>0</v>
      </c>
      <c r="E31" s="24">
        <v>0</v>
      </c>
      <c r="F31" s="24">
        <v>0</v>
      </c>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row>
    <row r="32" s="1" customFormat="1" ht="22.75" customHeight="1" spans="1:254">
      <c r="A32" s="70"/>
      <c r="B32" s="24"/>
      <c r="C32" s="68" t="s">
        <v>51</v>
      </c>
      <c r="D32" s="24">
        <v>0</v>
      </c>
      <c r="E32" s="24">
        <v>0</v>
      </c>
      <c r="F32" s="24">
        <v>0</v>
      </c>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row>
    <row r="33" s="1" customFormat="1" ht="22.75" customHeight="1" spans="1:254">
      <c r="A33" s="70"/>
      <c r="B33" s="24"/>
      <c r="C33" s="68" t="s">
        <v>52</v>
      </c>
      <c r="D33" s="24">
        <v>0</v>
      </c>
      <c r="E33" s="24">
        <v>0</v>
      </c>
      <c r="F33" s="24">
        <v>0</v>
      </c>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c r="IT33" s="69"/>
    </row>
    <row r="34" ht="22.75" customHeight="1" spans="1:254">
      <c r="A34" s="74"/>
      <c r="B34" s="75"/>
      <c r="C34" s="74" t="s">
        <v>54</v>
      </c>
      <c r="D34" s="76">
        <f>SUM(D6+D7+D8+D9+D10+D11+D12+D13+D14+D15+D16+D17+D18+D19+D20+D21+D22+D23+D24+D25+D26+D27+D28+D29+D30+D31+D32+D33)</f>
        <v>377.98</v>
      </c>
      <c r="E34" s="76">
        <f>SUM(E6+E7+E8+E9+E10+E11+E12+E13+E14+E15+E16+E17+E18+E19+E20+E21+E22+E23+E24+E25+E26+E27+E28+E29+E30+E31+E32+E33)</f>
        <v>377.98</v>
      </c>
      <c r="F34" s="76">
        <f>SUM(F6+F7+F8+F9+F10+F11+F12+F13+F14+F15+F16+F17+F18+F19+F20+F21+F22+F23+F24+F25+F26+F27+F28+F29+F30+F31+F32+F33)</f>
        <v>0</v>
      </c>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row>
    <row r="35" ht="22.75" customHeight="1" spans="1:254">
      <c r="A35" s="77"/>
      <c r="B35" s="78"/>
      <c r="C35" s="79" t="s">
        <v>56</v>
      </c>
      <c r="D35" s="75">
        <f>B36-D34</f>
        <v>0</v>
      </c>
      <c r="E35" s="76">
        <f>B7+B11-E34</f>
        <v>0</v>
      </c>
      <c r="F35" s="76">
        <f>B8+B12-F34</f>
        <v>0</v>
      </c>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row>
    <row r="36" s="1" customFormat="1" ht="22" customHeight="1" spans="1:254">
      <c r="A36" s="73" t="s">
        <v>57</v>
      </c>
      <c r="B36" s="24">
        <v>377.98</v>
      </c>
      <c r="C36" s="73" t="s">
        <v>58</v>
      </c>
      <c r="D36" s="72">
        <f>SUM(D34+D35)</f>
        <v>377.98</v>
      </c>
      <c r="E36" s="72">
        <f>SUM(E34+E35)</f>
        <v>377.98</v>
      </c>
      <c r="F36" s="72">
        <f>SUM(F34+F35)</f>
        <v>0</v>
      </c>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row>
    <row r="37" ht="22" customHeight="1" spans="1:254">
      <c r="A37" s="61"/>
      <c r="B37" s="62"/>
      <c r="C37" s="62"/>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row>
    <row r="38" ht="22" customHeight="1" spans="1:254">
      <c r="A38" s="61"/>
      <c r="B38" s="62"/>
      <c r="C38" s="62"/>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row>
    <row r="39" ht="22" customHeight="1" spans="1:254">
      <c r="A39" s="61"/>
      <c r="B39" s="62"/>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row>
    <row r="40" ht="22" customHeight="1" spans="1:254">
      <c r="A40" s="60"/>
      <c r="B40" s="62"/>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topLeftCell="A4" workbookViewId="0">
      <selection activeCell="A1" sqref="A1:K1"/>
    </sheetView>
  </sheetViews>
  <sheetFormatPr defaultColWidth="9.11111111111111" defaultRowHeight="12.75" customHeight="1"/>
  <cols>
    <col min="1" max="1" width="15.4444444444444" customWidth="1"/>
    <col min="2" max="2" width="34" customWidth="1"/>
    <col min="3" max="3" width="19.4444444444444" customWidth="1"/>
    <col min="4" max="5" width="17.4444444444444" customWidth="1"/>
    <col min="6" max="6" width="12.4444444444444" customWidth="1"/>
    <col min="7" max="7" width="14.4444444444444" customWidth="1"/>
    <col min="8" max="11" width="10.3333333333333" customWidth="1"/>
  </cols>
  <sheetData>
    <row r="1" ht="42.75" customHeight="1" spans="1:11">
      <c r="A1" s="2" t="s">
        <v>67</v>
      </c>
      <c r="B1" s="2"/>
      <c r="C1" s="2"/>
      <c r="D1" s="2"/>
      <c r="E1" s="2"/>
      <c r="F1" s="2"/>
      <c r="G1" s="2"/>
      <c r="H1" s="2"/>
      <c r="I1" s="2"/>
      <c r="J1" s="2"/>
      <c r="K1" s="2"/>
    </row>
    <row r="2" ht="20.15" customHeight="1" spans="1:11">
      <c r="A2" s="15" t="s">
        <v>11</v>
      </c>
      <c r="B2" s="26"/>
      <c r="C2" s="17"/>
      <c r="D2" s="27"/>
      <c r="E2" s="27"/>
      <c r="F2" s="27"/>
      <c r="G2" s="28"/>
      <c r="I2" s="28"/>
      <c r="K2" s="28" t="s">
        <v>68</v>
      </c>
    </row>
    <row r="3" ht="20.15" customHeight="1" spans="1:11">
      <c r="A3" s="33" t="s">
        <v>69</v>
      </c>
      <c r="B3" s="33" t="s">
        <v>70</v>
      </c>
      <c r="C3" s="33" t="s">
        <v>71</v>
      </c>
      <c r="D3" s="33" t="s">
        <v>72</v>
      </c>
      <c r="E3" s="33" t="s">
        <v>73</v>
      </c>
      <c r="F3" s="33" t="s">
        <v>62</v>
      </c>
      <c r="G3" s="33" t="s">
        <v>74</v>
      </c>
      <c r="H3" s="33" t="s">
        <v>75</v>
      </c>
      <c r="I3" s="33" t="s">
        <v>76</v>
      </c>
      <c r="J3" s="33" t="s">
        <v>77</v>
      </c>
      <c r="K3" s="18" t="s">
        <v>78</v>
      </c>
    </row>
    <row r="4" ht="26.5" customHeight="1" spans="1:11">
      <c r="A4" s="33"/>
      <c r="B4" s="57"/>
      <c r="C4" s="57"/>
      <c r="D4" s="33"/>
      <c r="E4" s="33"/>
      <c r="F4" s="33"/>
      <c r="G4" s="33"/>
      <c r="H4" s="33"/>
      <c r="I4" s="33"/>
      <c r="J4" s="33"/>
      <c r="K4" s="18"/>
    </row>
    <row r="5" ht="20.15" customHeight="1" spans="1:11">
      <c r="A5" s="57" t="s">
        <v>79</v>
      </c>
      <c r="B5" s="21" t="s">
        <v>79</v>
      </c>
      <c r="C5" s="21">
        <v>1</v>
      </c>
      <c r="D5" s="21">
        <v>2</v>
      </c>
      <c r="E5" s="21">
        <v>3</v>
      </c>
      <c r="F5" s="21">
        <v>4</v>
      </c>
      <c r="G5" s="21">
        <v>5</v>
      </c>
      <c r="H5" s="57">
        <v>6</v>
      </c>
      <c r="I5" s="57">
        <v>7</v>
      </c>
      <c r="J5" s="58">
        <v>8</v>
      </c>
      <c r="K5" s="59">
        <v>9</v>
      </c>
    </row>
    <row r="6" s="1" customFormat="1" ht="23.15" customHeight="1" spans="1:11">
      <c r="A6" s="7"/>
      <c r="B6" s="34" t="s">
        <v>71</v>
      </c>
      <c r="C6" s="24">
        <v>442.89</v>
      </c>
      <c r="D6" s="24">
        <v>377.98</v>
      </c>
      <c r="E6" s="24">
        <v>0</v>
      </c>
      <c r="F6" s="24">
        <v>0</v>
      </c>
      <c r="G6" s="24">
        <v>64.91</v>
      </c>
      <c r="H6" s="23">
        <v>0</v>
      </c>
      <c r="I6" s="23">
        <v>0</v>
      </c>
      <c r="J6" s="23">
        <v>0</v>
      </c>
      <c r="K6" s="23">
        <v>0</v>
      </c>
    </row>
    <row r="7" ht="23.15" customHeight="1" spans="1:11">
      <c r="A7" s="7" t="s">
        <v>80</v>
      </c>
      <c r="B7" s="34" t="s">
        <v>81</v>
      </c>
      <c r="C7" s="24">
        <v>15.49</v>
      </c>
      <c r="D7" s="24">
        <v>13.1</v>
      </c>
      <c r="E7" s="24">
        <v>0</v>
      </c>
      <c r="F7" s="24">
        <v>0</v>
      </c>
      <c r="G7" s="24">
        <v>2.39</v>
      </c>
      <c r="H7" s="23">
        <v>0</v>
      </c>
      <c r="I7" s="23">
        <v>0</v>
      </c>
      <c r="J7" s="23">
        <v>0</v>
      </c>
      <c r="K7" s="23">
        <v>0</v>
      </c>
    </row>
    <row r="8" ht="23.15" customHeight="1" spans="1:11">
      <c r="A8" s="7" t="s">
        <v>82</v>
      </c>
      <c r="B8" s="34" t="s">
        <v>83</v>
      </c>
      <c r="C8" s="24">
        <v>15.49</v>
      </c>
      <c r="D8" s="24">
        <v>13.1</v>
      </c>
      <c r="E8" s="24">
        <v>0</v>
      </c>
      <c r="F8" s="24">
        <v>0</v>
      </c>
      <c r="G8" s="24">
        <v>2.39</v>
      </c>
      <c r="H8" s="23">
        <v>0</v>
      </c>
      <c r="I8" s="23">
        <v>0</v>
      </c>
      <c r="J8" s="23">
        <v>0</v>
      </c>
      <c r="K8" s="23">
        <v>0</v>
      </c>
    </row>
    <row r="9" ht="23.15" customHeight="1" spans="1:11">
      <c r="A9" s="7" t="s">
        <v>84</v>
      </c>
      <c r="B9" s="34" t="s">
        <v>85</v>
      </c>
      <c r="C9" s="24">
        <v>13.1</v>
      </c>
      <c r="D9" s="24">
        <v>13.1</v>
      </c>
      <c r="E9" s="24">
        <v>0</v>
      </c>
      <c r="F9" s="24">
        <v>0</v>
      </c>
      <c r="G9" s="24">
        <v>0</v>
      </c>
      <c r="H9" s="23">
        <v>0</v>
      </c>
      <c r="I9" s="23">
        <v>0</v>
      </c>
      <c r="J9" s="23">
        <v>0</v>
      </c>
      <c r="K9" s="23">
        <v>0</v>
      </c>
    </row>
    <row r="10" ht="23.15" customHeight="1" spans="1:11">
      <c r="A10" s="7" t="s">
        <v>86</v>
      </c>
      <c r="B10" s="34" t="s">
        <v>87</v>
      </c>
      <c r="C10" s="24">
        <v>2.39</v>
      </c>
      <c r="D10" s="24">
        <v>0</v>
      </c>
      <c r="E10" s="24">
        <v>0</v>
      </c>
      <c r="F10" s="24">
        <v>0</v>
      </c>
      <c r="G10" s="24">
        <v>2.39</v>
      </c>
      <c r="H10" s="23">
        <v>0</v>
      </c>
      <c r="I10" s="23">
        <v>0</v>
      </c>
      <c r="J10" s="23">
        <v>0</v>
      </c>
      <c r="K10" s="23">
        <v>0</v>
      </c>
    </row>
    <row r="11" ht="23.15" customHeight="1" spans="1:11">
      <c r="A11" s="7" t="s">
        <v>88</v>
      </c>
      <c r="B11" s="34" t="s">
        <v>89</v>
      </c>
      <c r="C11" s="24">
        <v>400.28</v>
      </c>
      <c r="D11" s="24">
        <v>341.92</v>
      </c>
      <c r="E11" s="24">
        <v>0</v>
      </c>
      <c r="F11" s="24">
        <v>0</v>
      </c>
      <c r="G11" s="24">
        <v>58.36</v>
      </c>
      <c r="H11" s="23">
        <v>0</v>
      </c>
      <c r="I11" s="23">
        <v>0</v>
      </c>
      <c r="J11" s="23">
        <v>0</v>
      </c>
      <c r="K11" s="23">
        <v>0</v>
      </c>
    </row>
    <row r="12" ht="23.15" customHeight="1" spans="1:11">
      <c r="A12" s="7" t="s">
        <v>90</v>
      </c>
      <c r="B12" s="34" t="s">
        <v>91</v>
      </c>
      <c r="C12" s="24">
        <v>400.28</v>
      </c>
      <c r="D12" s="24">
        <v>341.92</v>
      </c>
      <c r="E12" s="24">
        <v>0</v>
      </c>
      <c r="F12" s="24">
        <v>0</v>
      </c>
      <c r="G12" s="24">
        <v>58.36</v>
      </c>
      <c r="H12" s="23">
        <v>0</v>
      </c>
      <c r="I12" s="23">
        <v>0</v>
      </c>
      <c r="J12" s="23">
        <v>0</v>
      </c>
      <c r="K12" s="23">
        <v>0</v>
      </c>
    </row>
    <row r="13" ht="23.15" customHeight="1" spans="1:11">
      <c r="A13" s="7" t="s">
        <v>92</v>
      </c>
      <c r="B13" s="34" t="s">
        <v>93</v>
      </c>
      <c r="C13" s="24">
        <v>341.87</v>
      </c>
      <c r="D13" s="24">
        <v>341.87</v>
      </c>
      <c r="E13" s="24">
        <v>0</v>
      </c>
      <c r="F13" s="24">
        <v>0</v>
      </c>
      <c r="G13" s="24">
        <v>0</v>
      </c>
      <c r="H13" s="23">
        <v>0</v>
      </c>
      <c r="I13" s="23">
        <v>0</v>
      </c>
      <c r="J13" s="23">
        <v>0</v>
      </c>
      <c r="K13" s="23">
        <v>0</v>
      </c>
    </row>
    <row r="14" ht="23.15" customHeight="1" spans="1:11">
      <c r="A14" s="7" t="s">
        <v>94</v>
      </c>
      <c r="B14" s="34" t="s">
        <v>95</v>
      </c>
      <c r="C14" s="24">
        <v>58.41</v>
      </c>
      <c r="D14" s="24">
        <v>0.05</v>
      </c>
      <c r="E14" s="24">
        <v>0</v>
      </c>
      <c r="F14" s="24">
        <v>0</v>
      </c>
      <c r="G14" s="24">
        <v>58.36</v>
      </c>
      <c r="H14" s="23">
        <v>0</v>
      </c>
      <c r="I14" s="23">
        <v>0</v>
      </c>
      <c r="J14" s="23">
        <v>0</v>
      </c>
      <c r="K14" s="23">
        <v>0</v>
      </c>
    </row>
    <row r="15" ht="23.15" customHeight="1" spans="1:11">
      <c r="A15" s="7" t="s">
        <v>96</v>
      </c>
      <c r="B15" s="34" t="s">
        <v>97</v>
      </c>
      <c r="C15" s="24">
        <v>27.12</v>
      </c>
      <c r="D15" s="24">
        <v>22.96</v>
      </c>
      <c r="E15" s="24">
        <v>0</v>
      </c>
      <c r="F15" s="24">
        <v>0</v>
      </c>
      <c r="G15" s="24">
        <v>4.16</v>
      </c>
      <c r="H15" s="23">
        <v>0</v>
      </c>
      <c r="I15" s="23">
        <v>0</v>
      </c>
      <c r="J15" s="23">
        <v>0</v>
      </c>
      <c r="K15" s="23">
        <v>0</v>
      </c>
    </row>
    <row r="16" ht="23.15" customHeight="1" spans="1:11">
      <c r="A16" s="7" t="s">
        <v>98</v>
      </c>
      <c r="B16" s="34" t="s">
        <v>99</v>
      </c>
      <c r="C16" s="24">
        <v>27.12</v>
      </c>
      <c r="D16" s="24">
        <v>22.96</v>
      </c>
      <c r="E16" s="24">
        <v>0</v>
      </c>
      <c r="F16" s="24">
        <v>0</v>
      </c>
      <c r="G16" s="24">
        <v>4.16</v>
      </c>
      <c r="H16" s="23">
        <v>0</v>
      </c>
      <c r="I16" s="23">
        <v>0</v>
      </c>
      <c r="J16" s="23">
        <v>0</v>
      </c>
      <c r="K16" s="23">
        <v>0</v>
      </c>
    </row>
    <row r="17" ht="23.15" customHeight="1" spans="1:11">
      <c r="A17" s="7" t="s">
        <v>100</v>
      </c>
      <c r="B17" s="34" t="s">
        <v>101</v>
      </c>
      <c r="C17" s="24">
        <v>27.12</v>
      </c>
      <c r="D17" s="24">
        <v>22.96</v>
      </c>
      <c r="E17" s="24">
        <v>0</v>
      </c>
      <c r="F17" s="24">
        <v>0</v>
      </c>
      <c r="G17" s="24">
        <v>4.16</v>
      </c>
      <c r="H17" s="23">
        <v>0</v>
      </c>
      <c r="I17" s="23">
        <v>0</v>
      </c>
      <c r="J17" s="23">
        <v>0</v>
      </c>
      <c r="K17" s="23">
        <v>0</v>
      </c>
    </row>
    <row r="18" ht="23.15" customHeight="1" spans="2:6">
      <c r="B18" s="11"/>
      <c r="F18" s="11"/>
    </row>
    <row r="19" ht="23.15" customHeight="1" spans="1:7">
      <c r="A19" s="16"/>
      <c r="B19" s="26"/>
      <c r="C19" s="16"/>
      <c r="D19" s="16"/>
      <c r="E19" s="16"/>
      <c r="F19" s="16"/>
      <c r="G19" s="16"/>
    </row>
    <row r="20" ht="23.15" customHeight="1"/>
    <row r="21" ht="23.15" customHeight="1"/>
    <row r="22" ht="23.15" customHeight="1"/>
    <row r="23" ht="23.15" customHeight="1"/>
    <row r="24" ht="23.15" customHeight="1" spans="1:7">
      <c r="A24" s="16"/>
      <c r="B24" s="16"/>
      <c r="C24" s="16"/>
      <c r="D24" s="16"/>
      <c r="E24" s="16"/>
      <c r="F24" s="16"/>
      <c r="G24" s="16"/>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F19" sqref="F19"/>
    </sheetView>
  </sheetViews>
  <sheetFormatPr defaultColWidth="9.11111111111111" defaultRowHeight="12.75" customHeight="1" outlineLevelCol="6"/>
  <cols>
    <col min="1" max="1" width="21.1111111111111" customWidth="1"/>
    <col min="2" max="2" width="43" customWidth="1"/>
    <col min="3" max="3" width="32.1111111111111" customWidth="1"/>
    <col min="4" max="5" width="30" customWidth="1"/>
  </cols>
  <sheetData>
    <row r="1" ht="42.75" customHeight="1" spans="1:5">
      <c r="A1" s="2" t="s">
        <v>102</v>
      </c>
      <c r="B1" s="2"/>
      <c r="C1" s="2"/>
      <c r="D1" s="2"/>
      <c r="E1" s="2"/>
    </row>
    <row r="2" ht="20.15" customHeight="1" spans="1:5">
      <c r="A2" s="15" t="s">
        <v>11</v>
      </c>
      <c r="B2" s="16"/>
      <c r="C2" s="17"/>
      <c r="D2" s="27"/>
      <c r="E2" s="28" t="s">
        <v>68</v>
      </c>
    </row>
    <row r="3" ht="16.4" customHeight="1" spans="1:5">
      <c r="A3" s="18" t="s">
        <v>69</v>
      </c>
      <c r="B3" s="33" t="s">
        <v>70</v>
      </c>
      <c r="C3" s="33" t="s">
        <v>71</v>
      </c>
      <c r="D3" s="18" t="s">
        <v>103</v>
      </c>
      <c r="E3" s="18" t="s">
        <v>104</v>
      </c>
    </row>
    <row r="4" ht="14.15" customHeight="1" spans="1:5">
      <c r="A4" s="18"/>
      <c r="B4" s="19"/>
      <c r="C4" s="19"/>
      <c r="D4" s="18"/>
      <c r="E4" s="18"/>
    </row>
    <row r="5" ht="20.15" customHeight="1" spans="1:5">
      <c r="A5" s="19" t="s">
        <v>79</v>
      </c>
      <c r="B5" s="20" t="s">
        <v>79</v>
      </c>
      <c r="C5" s="20">
        <v>1</v>
      </c>
      <c r="D5" s="21">
        <v>2</v>
      </c>
      <c r="E5" s="22">
        <v>3</v>
      </c>
    </row>
    <row r="6" s="1" customFormat="1" ht="23.15" customHeight="1" spans="1:5">
      <c r="A6" s="7"/>
      <c r="B6" s="34" t="s">
        <v>71</v>
      </c>
      <c r="C6" s="24">
        <v>442.89</v>
      </c>
      <c r="D6" s="24">
        <v>417.79</v>
      </c>
      <c r="E6" s="23">
        <v>25.1</v>
      </c>
    </row>
    <row r="7" ht="23.15" customHeight="1" spans="1:6">
      <c r="A7" s="7" t="s">
        <v>80</v>
      </c>
      <c r="B7" s="34" t="s">
        <v>81</v>
      </c>
      <c r="C7" s="24">
        <v>15.49</v>
      </c>
      <c r="D7" s="24">
        <v>15.49</v>
      </c>
      <c r="E7" s="23">
        <v>0</v>
      </c>
      <c r="F7" s="11"/>
    </row>
    <row r="8" ht="23.15" customHeight="1" spans="1:7">
      <c r="A8" s="7" t="s">
        <v>82</v>
      </c>
      <c r="B8" s="34" t="s">
        <v>83</v>
      </c>
      <c r="C8" s="24">
        <v>15.49</v>
      </c>
      <c r="D8" s="24">
        <v>15.49</v>
      </c>
      <c r="E8" s="23">
        <v>0</v>
      </c>
      <c r="G8" s="11"/>
    </row>
    <row r="9" ht="23.15" customHeight="1" spans="1:7">
      <c r="A9" s="7" t="s">
        <v>84</v>
      </c>
      <c r="B9" s="34" t="s">
        <v>85</v>
      </c>
      <c r="C9" s="24">
        <v>13.1</v>
      </c>
      <c r="D9" s="24">
        <v>13.1</v>
      </c>
      <c r="E9" s="23">
        <v>0</v>
      </c>
      <c r="G9" s="11"/>
    </row>
    <row r="10" ht="23.15" customHeight="1" spans="1:5">
      <c r="A10" s="7" t="s">
        <v>86</v>
      </c>
      <c r="B10" s="34" t="s">
        <v>87</v>
      </c>
      <c r="C10" s="24">
        <v>2.39</v>
      </c>
      <c r="D10" s="24">
        <v>2.39</v>
      </c>
      <c r="E10" s="23">
        <v>0</v>
      </c>
    </row>
    <row r="11" ht="23.15" customHeight="1" spans="1:5">
      <c r="A11" s="7" t="s">
        <v>88</v>
      </c>
      <c r="B11" s="34" t="s">
        <v>89</v>
      </c>
      <c r="C11" s="24">
        <v>400.28</v>
      </c>
      <c r="D11" s="24">
        <v>375.18</v>
      </c>
      <c r="E11" s="23">
        <v>25.1</v>
      </c>
    </row>
    <row r="12" ht="23.15" customHeight="1" spans="1:5">
      <c r="A12" s="7" t="s">
        <v>90</v>
      </c>
      <c r="B12" s="34" t="s">
        <v>91</v>
      </c>
      <c r="C12" s="24">
        <v>400.28</v>
      </c>
      <c r="D12" s="24">
        <v>375.18</v>
      </c>
      <c r="E12" s="23">
        <v>25.1</v>
      </c>
    </row>
    <row r="13" ht="23.15" customHeight="1" spans="1:5">
      <c r="A13" s="7" t="s">
        <v>92</v>
      </c>
      <c r="B13" s="34" t="s">
        <v>93</v>
      </c>
      <c r="C13" s="24">
        <v>341.87</v>
      </c>
      <c r="D13" s="24">
        <v>316.82</v>
      </c>
      <c r="E13" s="23">
        <v>25.05</v>
      </c>
    </row>
    <row r="14" ht="23.15" customHeight="1" spans="1:5">
      <c r="A14" s="7" t="s">
        <v>94</v>
      </c>
      <c r="B14" s="34" t="s">
        <v>95</v>
      </c>
      <c r="C14" s="24">
        <v>58.41</v>
      </c>
      <c r="D14" s="24">
        <v>58.36</v>
      </c>
      <c r="E14" s="23">
        <v>0.05</v>
      </c>
    </row>
    <row r="15" ht="23.15" customHeight="1" spans="1:5">
      <c r="A15" s="7" t="s">
        <v>96</v>
      </c>
      <c r="B15" s="34" t="s">
        <v>97</v>
      </c>
      <c r="C15" s="24">
        <v>27.12</v>
      </c>
      <c r="D15" s="24">
        <v>27.12</v>
      </c>
      <c r="E15" s="23">
        <v>0</v>
      </c>
    </row>
    <row r="16" ht="23.15" customHeight="1" spans="1:5">
      <c r="A16" s="7" t="s">
        <v>98</v>
      </c>
      <c r="B16" s="34" t="s">
        <v>99</v>
      </c>
      <c r="C16" s="24">
        <v>27.12</v>
      </c>
      <c r="D16" s="24">
        <v>27.12</v>
      </c>
      <c r="E16" s="23">
        <v>0</v>
      </c>
    </row>
    <row r="17" ht="23.15" customHeight="1" spans="1:5">
      <c r="A17" s="7" t="s">
        <v>100</v>
      </c>
      <c r="B17" s="34" t="s">
        <v>101</v>
      </c>
      <c r="C17" s="24">
        <v>27.12</v>
      </c>
      <c r="D17" s="24">
        <v>27.12</v>
      </c>
      <c r="E17" s="23">
        <v>0</v>
      </c>
    </row>
    <row r="18" ht="23.15" customHeight="1" spans="2:2">
      <c r="B18" s="11"/>
    </row>
    <row r="19" ht="23.15" customHeight="1" spans="1:4">
      <c r="A19" s="16"/>
      <c r="B19" s="26"/>
      <c r="C19" s="26"/>
      <c r="D19" s="16"/>
    </row>
    <row r="20" ht="23.15" customHeight="1"/>
    <row r="21" ht="23.15" customHeight="1"/>
    <row r="22" ht="23.15" customHeight="1"/>
    <row r="23" ht="23.15" customHeight="1"/>
    <row r="24" ht="23.15" customHeight="1" spans="1:4">
      <c r="A24" s="16"/>
      <c r="B24" s="16"/>
      <c r="C24" s="16"/>
      <c r="D24" s="16"/>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D20" sqref="D20"/>
    </sheetView>
  </sheetViews>
  <sheetFormatPr defaultColWidth="9.11111111111111" defaultRowHeight="12.75" customHeight="1" outlineLevelCol="4"/>
  <cols>
    <col min="1" max="1" width="20.7777777777778" customWidth="1"/>
    <col min="2" max="2" width="43.1111111111111" customWidth="1"/>
    <col min="3" max="3" width="32.7777777777778" customWidth="1"/>
    <col min="4" max="5" width="30" customWidth="1"/>
    <col min="6" max="9" width="13.4444444444444" customWidth="1"/>
  </cols>
  <sheetData>
    <row r="1" ht="42.75" customHeight="1" spans="1:5">
      <c r="A1" s="2" t="s">
        <v>105</v>
      </c>
      <c r="B1" s="2"/>
      <c r="C1" s="2"/>
      <c r="D1" s="2"/>
      <c r="E1" s="2"/>
    </row>
    <row r="2" ht="20.15" customHeight="1" spans="1:5">
      <c r="A2" s="15" t="s">
        <v>11</v>
      </c>
      <c r="B2" s="16"/>
      <c r="C2" s="17"/>
      <c r="D2" s="27"/>
      <c r="E2" s="28" t="s">
        <v>68</v>
      </c>
    </row>
    <row r="3" ht="16.4" customHeight="1" spans="1:5">
      <c r="A3" s="18" t="s">
        <v>69</v>
      </c>
      <c r="B3" s="46" t="s">
        <v>70</v>
      </c>
      <c r="C3" s="47" t="s">
        <v>71</v>
      </c>
      <c r="D3" s="48" t="s">
        <v>103</v>
      </c>
      <c r="E3" s="18" t="s">
        <v>104</v>
      </c>
    </row>
    <row r="4" ht="14.15" customHeight="1" spans="1:5">
      <c r="A4" s="18"/>
      <c r="B4" s="49"/>
      <c r="C4" s="50"/>
      <c r="D4" s="48"/>
      <c r="E4" s="18"/>
    </row>
    <row r="5" ht="20.15" customHeight="1" spans="1:5">
      <c r="A5" s="51" t="s">
        <v>79</v>
      </c>
      <c r="B5" s="52" t="s">
        <v>79</v>
      </c>
      <c r="C5" s="52">
        <v>1</v>
      </c>
      <c r="D5" s="53">
        <v>2</v>
      </c>
      <c r="E5" s="54">
        <v>3</v>
      </c>
    </row>
    <row r="6" s="1" customFormat="1" ht="23.15" customHeight="1" spans="1:5">
      <c r="A6" s="55"/>
      <c r="B6" s="40" t="s">
        <v>71</v>
      </c>
      <c r="C6" s="56">
        <v>377.98</v>
      </c>
      <c r="D6" s="56">
        <v>352.88</v>
      </c>
      <c r="E6" s="23">
        <v>25.1</v>
      </c>
    </row>
    <row r="7" ht="23.15" customHeight="1" spans="1:5">
      <c r="A7" s="55" t="s">
        <v>80</v>
      </c>
      <c r="B7" s="40" t="s">
        <v>81</v>
      </c>
      <c r="C7" s="56">
        <v>13.1</v>
      </c>
      <c r="D7" s="56">
        <v>13.1</v>
      </c>
      <c r="E7" s="23">
        <v>0</v>
      </c>
    </row>
    <row r="8" ht="23.15" customHeight="1" spans="1:5">
      <c r="A8" s="55" t="s">
        <v>82</v>
      </c>
      <c r="B8" s="40" t="s">
        <v>83</v>
      </c>
      <c r="C8" s="56">
        <v>13.1</v>
      </c>
      <c r="D8" s="56">
        <v>13.1</v>
      </c>
      <c r="E8" s="23">
        <v>0</v>
      </c>
    </row>
    <row r="9" ht="23.15" customHeight="1" spans="1:5">
      <c r="A9" s="55" t="s">
        <v>84</v>
      </c>
      <c r="B9" s="40" t="s">
        <v>85</v>
      </c>
      <c r="C9" s="56">
        <v>13.1</v>
      </c>
      <c r="D9" s="56">
        <v>13.1</v>
      </c>
      <c r="E9" s="23">
        <v>0</v>
      </c>
    </row>
    <row r="10" ht="23.15" customHeight="1" spans="1:5">
      <c r="A10" s="55" t="s">
        <v>88</v>
      </c>
      <c r="B10" s="40" t="s">
        <v>89</v>
      </c>
      <c r="C10" s="56">
        <v>341.92</v>
      </c>
      <c r="D10" s="56">
        <v>316.82</v>
      </c>
      <c r="E10" s="23">
        <v>25.1</v>
      </c>
    </row>
    <row r="11" ht="23.15" customHeight="1" spans="1:5">
      <c r="A11" s="55" t="s">
        <v>90</v>
      </c>
      <c r="B11" s="40" t="s">
        <v>91</v>
      </c>
      <c r="C11" s="56">
        <v>341.92</v>
      </c>
      <c r="D11" s="56">
        <v>316.82</v>
      </c>
      <c r="E11" s="23">
        <v>25.1</v>
      </c>
    </row>
    <row r="12" ht="23.15" customHeight="1" spans="1:5">
      <c r="A12" s="55" t="s">
        <v>92</v>
      </c>
      <c r="B12" s="40" t="s">
        <v>93</v>
      </c>
      <c r="C12" s="56">
        <v>341.87</v>
      </c>
      <c r="D12" s="56">
        <v>316.82</v>
      </c>
      <c r="E12" s="23">
        <v>25.05</v>
      </c>
    </row>
    <row r="13" ht="23.15" customHeight="1" spans="1:5">
      <c r="A13" s="55" t="s">
        <v>94</v>
      </c>
      <c r="B13" s="40" t="s">
        <v>95</v>
      </c>
      <c r="C13" s="56">
        <v>0.05</v>
      </c>
      <c r="D13" s="56">
        <v>0</v>
      </c>
      <c r="E13" s="23">
        <v>0.05</v>
      </c>
    </row>
    <row r="14" ht="23.15" customHeight="1" spans="1:5">
      <c r="A14" s="55" t="s">
        <v>96</v>
      </c>
      <c r="B14" s="40" t="s">
        <v>97</v>
      </c>
      <c r="C14" s="56">
        <v>22.96</v>
      </c>
      <c r="D14" s="56">
        <v>22.96</v>
      </c>
      <c r="E14" s="23">
        <v>0</v>
      </c>
    </row>
    <row r="15" ht="23.15" customHeight="1" spans="1:5">
      <c r="A15" s="55" t="s">
        <v>98</v>
      </c>
      <c r="B15" s="40" t="s">
        <v>99</v>
      </c>
      <c r="C15" s="56">
        <v>22.96</v>
      </c>
      <c r="D15" s="56">
        <v>22.96</v>
      </c>
      <c r="E15" s="23">
        <v>0</v>
      </c>
    </row>
    <row r="16" ht="23.15" customHeight="1" spans="1:5">
      <c r="A16" s="55" t="s">
        <v>100</v>
      </c>
      <c r="B16" s="40" t="s">
        <v>101</v>
      </c>
      <c r="C16" s="56">
        <v>22.96</v>
      </c>
      <c r="D16" s="56">
        <v>22.96</v>
      </c>
      <c r="E16" s="23">
        <v>0</v>
      </c>
    </row>
    <row r="17" ht="23.15" customHeight="1" spans="2:3">
      <c r="B17" s="11"/>
      <c r="C17" s="11"/>
    </row>
    <row r="18" ht="23.15" customHeight="1" spans="2:3">
      <c r="B18" s="11"/>
      <c r="C18" s="11"/>
    </row>
    <row r="19" ht="23.15" customHeight="1" spans="1:4">
      <c r="A19" s="16"/>
      <c r="B19" s="26"/>
      <c r="C19" s="26"/>
      <c r="D19" s="16"/>
    </row>
    <row r="20" ht="23.15" customHeight="1" spans="3:3">
      <c r="C20" s="11"/>
    </row>
    <row r="21" ht="23.15" customHeight="1" spans="3:3">
      <c r="C21" s="11"/>
    </row>
    <row r="22" ht="23.15" customHeight="1"/>
    <row r="23" ht="23.15" customHeight="1"/>
    <row r="24" ht="23.15" customHeight="1" spans="1:4">
      <c r="A24" s="16"/>
      <c r="B24" s="16"/>
      <c r="C24" s="16"/>
      <c r="D24" s="16"/>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showGridLines="0" showZeros="0" workbookViewId="0">
      <selection activeCell="C6" sqref="C6"/>
    </sheetView>
  </sheetViews>
  <sheetFormatPr defaultColWidth="9.11111111111111" defaultRowHeight="12.75" customHeight="1" outlineLevelCol="4"/>
  <cols>
    <col min="1" max="1" width="20.7777777777778" customWidth="1"/>
    <col min="2" max="2" width="43.1111111111111" customWidth="1"/>
    <col min="3" max="3" width="32.7777777777778" customWidth="1"/>
    <col min="4" max="5" width="30" customWidth="1"/>
  </cols>
  <sheetData>
    <row r="1" ht="42.75" customHeight="1" spans="1:5">
      <c r="A1" s="2" t="s">
        <v>106</v>
      </c>
      <c r="B1" s="2"/>
      <c r="C1" s="2"/>
      <c r="D1" s="2"/>
      <c r="E1" s="2"/>
    </row>
    <row r="2" ht="20.15" customHeight="1" spans="1:5">
      <c r="A2" s="15" t="s">
        <v>11</v>
      </c>
      <c r="B2" s="16"/>
      <c r="C2" s="17"/>
      <c r="D2" s="27"/>
      <c r="E2" s="28" t="s">
        <v>68</v>
      </c>
    </row>
    <row r="3" ht="20.25" customHeight="1" spans="1:5">
      <c r="A3" s="18" t="s">
        <v>69</v>
      </c>
      <c r="B3" s="33" t="s">
        <v>70</v>
      </c>
      <c r="C3" s="18" t="s">
        <v>103</v>
      </c>
      <c r="D3" s="18"/>
      <c r="E3" s="18"/>
    </row>
    <row r="4" ht="20.25" customHeight="1" spans="1:5">
      <c r="A4" s="18"/>
      <c r="B4" s="33"/>
      <c r="C4" s="33" t="s">
        <v>71</v>
      </c>
      <c r="D4" s="18" t="s">
        <v>107</v>
      </c>
      <c r="E4" s="18" t="s">
        <v>108</v>
      </c>
    </row>
    <row r="5" ht="20.25" customHeight="1" spans="1:5">
      <c r="A5" s="19" t="s">
        <v>79</v>
      </c>
      <c r="B5" s="20" t="s">
        <v>79</v>
      </c>
      <c r="C5" s="20">
        <v>1</v>
      </c>
      <c r="D5" s="21">
        <v>2</v>
      </c>
      <c r="E5" s="22">
        <v>3</v>
      </c>
    </row>
    <row r="6" s="1" customFormat="1" ht="23.15" customHeight="1" spans="1:5">
      <c r="A6" s="7"/>
      <c r="B6" s="34" t="s">
        <v>71</v>
      </c>
      <c r="C6" s="24">
        <v>352.88</v>
      </c>
      <c r="D6" s="24">
        <v>280.5</v>
      </c>
      <c r="E6" s="23">
        <v>72.38</v>
      </c>
    </row>
    <row r="7" ht="23.15" customHeight="1" spans="1:5">
      <c r="A7" s="7" t="s">
        <v>109</v>
      </c>
      <c r="B7" s="34" t="s">
        <v>110</v>
      </c>
      <c r="C7" s="24">
        <v>276.1</v>
      </c>
      <c r="D7" s="24">
        <v>276.1</v>
      </c>
      <c r="E7" s="23">
        <v>0</v>
      </c>
    </row>
    <row r="8" ht="23.15" customHeight="1" spans="1:5">
      <c r="A8" s="7" t="s">
        <v>111</v>
      </c>
      <c r="B8" s="34" t="s">
        <v>112</v>
      </c>
      <c r="C8" s="24">
        <v>102.91</v>
      </c>
      <c r="D8" s="24">
        <v>102.91</v>
      </c>
      <c r="E8" s="23">
        <v>0</v>
      </c>
    </row>
    <row r="9" ht="23.15" customHeight="1" spans="1:5">
      <c r="A9" s="7" t="s">
        <v>113</v>
      </c>
      <c r="B9" s="34" t="s">
        <v>114</v>
      </c>
      <c r="C9" s="24">
        <v>66.35</v>
      </c>
      <c r="D9" s="24">
        <v>66.35</v>
      </c>
      <c r="E9" s="23">
        <v>0</v>
      </c>
    </row>
    <row r="10" ht="23.15" customHeight="1" spans="1:5">
      <c r="A10" s="7" t="s">
        <v>115</v>
      </c>
      <c r="B10" s="34" t="s">
        <v>116</v>
      </c>
      <c r="C10" s="24">
        <v>22.08</v>
      </c>
      <c r="D10" s="24">
        <v>22.08</v>
      </c>
      <c r="E10" s="23">
        <v>0</v>
      </c>
    </row>
    <row r="11" ht="23.15" customHeight="1" spans="1:5">
      <c r="A11" s="7" t="s">
        <v>117</v>
      </c>
      <c r="B11" s="34" t="s">
        <v>118</v>
      </c>
      <c r="C11" s="24">
        <v>38.27</v>
      </c>
      <c r="D11" s="24">
        <v>38.27</v>
      </c>
      <c r="E11" s="23">
        <v>0</v>
      </c>
    </row>
    <row r="12" ht="23.15" customHeight="1" spans="1:5">
      <c r="A12" s="7" t="s">
        <v>119</v>
      </c>
      <c r="B12" s="34" t="s">
        <v>120</v>
      </c>
      <c r="C12" s="24">
        <v>13.1</v>
      </c>
      <c r="D12" s="24">
        <v>13.1</v>
      </c>
      <c r="E12" s="23">
        <v>0</v>
      </c>
    </row>
    <row r="13" ht="23.15" customHeight="1" spans="1:5">
      <c r="A13" s="7" t="s">
        <v>121</v>
      </c>
      <c r="B13" s="34" t="s">
        <v>122</v>
      </c>
      <c r="C13" s="24">
        <v>9.28</v>
      </c>
      <c r="D13" s="24">
        <v>9.28</v>
      </c>
      <c r="E13" s="23">
        <v>0</v>
      </c>
    </row>
    <row r="14" ht="23.15" customHeight="1" spans="1:5">
      <c r="A14" s="7" t="s">
        <v>123</v>
      </c>
      <c r="B14" s="34" t="s">
        <v>124</v>
      </c>
      <c r="C14" s="24">
        <v>1.15</v>
      </c>
      <c r="D14" s="24">
        <v>1.15</v>
      </c>
      <c r="E14" s="23">
        <v>0</v>
      </c>
    </row>
    <row r="15" ht="23.15" customHeight="1" spans="1:5">
      <c r="A15" s="7" t="s">
        <v>125</v>
      </c>
      <c r="B15" s="34" t="s">
        <v>126</v>
      </c>
      <c r="C15" s="24">
        <v>22.96</v>
      </c>
      <c r="D15" s="24">
        <v>22.96</v>
      </c>
      <c r="E15" s="23">
        <v>0</v>
      </c>
    </row>
    <row r="16" ht="23.15" customHeight="1" spans="1:5">
      <c r="A16" s="7" t="s">
        <v>127</v>
      </c>
      <c r="B16" s="34" t="s">
        <v>128</v>
      </c>
      <c r="C16" s="24">
        <v>72.38</v>
      </c>
      <c r="D16" s="24">
        <v>0</v>
      </c>
      <c r="E16" s="23">
        <v>72.38</v>
      </c>
    </row>
    <row r="17" ht="23.15" customHeight="1" spans="1:5">
      <c r="A17" s="7" t="s">
        <v>129</v>
      </c>
      <c r="B17" s="34" t="s">
        <v>130</v>
      </c>
      <c r="C17" s="24">
        <v>2</v>
      </c>
      <c r="D17" s="24">
        <v>0</v>
      </c>
      <c r="E17" s="23">
        <v>2</v>
      </c>
    </row>
    <row r="18" ht="23.15" customHeight="1" spans="1:5">
      <c r="A18" s="7" t="s">
        <v>131</v>
      </c>
      <c r="B18" s="34" t="s">
        <v>132</v>
      </c>
      <c r="C18" s="24">
        <v>2</v>
      </c>
      <c r="D18" s="24">
        <v>0</v>
      </c>
      <c r="E18" s="23">
        <v>2</v>
      </c>
    </row>
    <row r="19" ht="23.15" customHeight="1" spans="1:5">
      <c r="A19" s="7" t="s">
        <v>133</v>
      </c>
      <c r="B19" s="34" t="s">
        <v>134</v>
      </c>
      <c r="C19" s="24">
        <v>0.5</v>
      </c>
      <c r="D19" s="24">
        <v>0</v>
      </c>
      <c r="E19" s="23">
        <v>0.5</v>
      </c>
    </row>
    <row r="20" ht="23.15" customHeight="1" spans="1:5">
      <c r="A20" s="7" t="s">
        <v>135</v>
      </c>
      <c r="B20" s="34" t="s">
        <v>136</v>
      </c>
      <c r="C20" s="24">
        <v>1</v>
      </c>
      <c r="D20" s="24">
        <v>0</v>
      </c>
      <c r="E20" s="23">
        <v>1</v>
      </c>
    </row>
    <row r="21" ht="23.15" customHeight="1" spans="1:5">
      <c r="A21" s="7" t="s">
        <v>137</v>
      </c>
      <c r="B21" s="34" t="s">
        <v>138</v>
      </c>
      <c r="C21" s="24">
        <v>2</v>
      </c>
      <c r="D21" s="24">
        <v>0</v>
      </c>
      <c r="E21" s="23">
        <v>2</v>
      </c>
    </row>
    <row r="22" ht="23.15" customHeight="1" spans="1:5">
      <c r="A22" s="7" t="s">
        <v>139</v>
      </c>
      <c r="B22" s="34" t="s">
        <v>140</v>
      </c>
      <c r="C22" s="24">
        <v>5</v>
      </c>
      <c r="D22" s="24">
        <v>0</v>
      </c>
      <c r="E22" s="23">
        <v>5</v>
      </c>
    </row>
    <row r="23" ht="23.15" customHeight="1" spans="1:5">
      <c r="A23" s="7" t="s">
        <v>141</v>
      </c>
      <c r="B23" s="34" t="s">
        <v>142</v>
      </c>
      <c r="C23" s="24">
        <v>1</v>
      </c>
      <c r="D23" s="24">
        <v>0</v>
      </c>
      <c r="E23" s="23">
        <v>1</v>
      </c>
    </row>
    <row r="24" ht="23.15" customHeight="1" spans="1:5">
      <c r="A24" s="7" t="s">
        <v>143</v>
      </c>
      <c r="B24" s="34" t="s">
        <v>144</v>
      </c>
      <c r="C24" s="24">
        <v>0.5</v>
      </c>
      <c r="D24" s="24">
        <v>0</v>
      </c>
      <c r="E24" s="23">
        <v>0.5</v>
      </c>
    </row>
    <row r="25" ht="23.15" customHeight="1" spans="1:5">
      <c r="A25" s="7" t="s">
        <v>145</v>
      </c>
      <c r="B25" s="34" t="s">
        <v>146</v>
      </c>
      <c r="C25" s="24">
        <v>1</v>
      </c>
      <c r="D25" s="24">
        <v>0</v>
      </c>
      <c r="E25" s="23">
        <v>1</v>
      </c>
    </row>
    <row r="26" ht="23.15" customHeight="1" spans="1:5">
      <c r="A26" s="7" t="s">
        <v>147</v>
      </c>
      <c r="B26" s="34" t="s">
        <v>148</v>
      </c>
      <c r="C26" s="24">
        <v>1</v>
      </c>
      <c r="D26" s="24">
        <v>0</v>
      </c>
      <c r="E26" s="23">
        <v>1</v>
      </c>
    </row>
    <row r="27" ht="23.15" customHeight="1" spans="1:5">
      <c r="A27" s="7" t="s">
        <v>149</v>
      </c>
      <c r="B27" s="34" t="s">
        <v>150</v>
      </c>
      <c r="C27" s="24">
        <v>2</v>
      </c>
      <c r="D27" s="24">
        <v>0</v>
      </c>
      <c r="E27" s="23">
        <v>2</v>
      </c>
    </row>
    <row r="28" ht="23.15" customHeight="1" spans="1:5">
      <c r="A28" s="7" t="s">
        <v>151</v>
      </c>
      <c r="B28" s="34" t="s">
        <v>152</v>
      </c>
      <c r="C28" s="24">
        <v>0.5</v>
      </c>
      <c r="D28" s="24">
        <v>0</v>
      </c>
      <c r="E28" s="23">
        <v>0.5</v>
      </c>
    </row>
    <row r="29" ht="23.15" customHeight="1" spans="1:5">
      <c r="A29" s="7" t="s">
        <v>153</v>
      </c>
      <c r="B29" s="34" t="s">
        <v>154</v>
      </c>
      <c r="C29" s="24">
        <v>1</v>
      </c>
      <c r="D29" s="24">
        <v>0</v>
      </c>
      <c r="E29" s="23">
        <v>1</v>
      </c>
    </row>
    <row r="30" ht="23.15" customHeight="1" spans="1:5">
      <c r="A30" s="7" t="s">
        <v>155</v>
      </c>
      <c r="B30" s="34" t="s">
        <v>156</v>
      </c>
      <c r="C30" s="24">
        <v>3.83</v>
      </c>
      <c r="D30" s="24">
        <v>0</v>
      </c>
      <c r="E30" s="23">
        <v>3.83</v>
      </c>
    </row>
    <row r="31" ht="23.15" customHeight="1" spans="1:5">
      <c r="A31" s="7" t="s">
        <v>157</v>
      </c>
      <c r="B31" s="34" t="s">
        <v>158</v>
      </c>
      <c r="C31" s="24">
        <v>5.8</v>
      </c>
      <c r="D31" s="24">
        <v>0</v>
      </c>
      <c r="E31" s="23">
        <v>5.8</v>
      </c>
    </row>
    <row r="32" ht="23.15" customHeight="1" spans="1:5">
      <c r="A32" s="7" t="s">
        <v>159</v>
      </c>
      <c r="B32" s="34" t="s">
        <v>160</v>
      </c>
      <c r="C32" s="24">
        <v>14</v>
      </c>
      <c r="D32" s="24">
        <v>0</v>
      </c>
      <c r="E32" s="23">
        <v>14</v>
      </c>
    </row>
    <row r="33" ht="23.15" customHeight="1" spans="1:5">
      <c r="A33" s="7" t="s">
        <v>161</v>
      </c>
      <c r="B33" s="34" t="s">
        <v>162</v>
      </c>
      <c r="C33" s="24">
        <v>24.06</v>
      </c>
      <c r="D33" s="24">
        <v>0</v>
      </c>
      <c r="E33" s="23">
        <v>24.06</v>
      </c>
    </row>
    <row r="34" ht="23.15" customHeight="1" spans="1:5">
      <c r="A34" s="7" t="s">
        <v>163</v>
      </c>
      <c r="B34" s="34" t="s">
        <v>164</v>
      </c>
      <c r="C34" s="24">
        <v>5.19</v>
      </c>
      <c r="D34" s="24">
        <v>0</v>
      </c>
      <c r="E34" s="23">
        <v>5.19</v>
      </c>
    </row>
    <row r="35" ht="23.15" customHeight="1" spans="1:5">
      <c r="A35" s="7" t="s">
        <v>165</v>
      </c>
      <c r="B35" s="34" t="s">
        <v>166</v>
      </c>
      <c r="C35" s="24">
        <v>4.4</v>
      </c>
      <c r="D35" s="24">
        <v>4.4</v>
      </c>
      <c r="E35" s="23">
        <v>0</v>
      </c>
    </row>
    <row r="36" ht="23.15" customHeight="1" spans="1:5">
      <c r="A36" s="7" t="s">
        <v>167</v>
      </c>
      <c r="B36" s="34" t="s">
        <v>168</v>
      </c>
      <c r="C36" s="24">
        <v>4.4</v>
      </c>
      <c r="D36" s="24">
        <v>4.4</v>
      </c>
      <c r="E36" s="23">
        <v>0</v>
      </c>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workbookViewId="0">
      <selection activeCell="H12" sqref="H12"/>
    </sheetView>
  </sheetViews>
  <sheetFormatPr defaultColWidth="9.11111111111111" defaultRowHeight="12.75" customHeight="1"/>
  <cols>
    <col min="1" max="1" width="18.3333333333333" customWidth="1"/>
    <col min="2" max="2" width="35.7777777777778" customWidth="1"/>
    <col min="3" max="3" width="11.7777777777778" customWidth="1"/>
    <col min="4" max="7" width="9.77777777777778" customWidth="1"/>
    <col min="8" max="12" width="9.11111111111111" customWidth="1"/>
    <col min="13" max="32" width="9.77777777777778" customWidth="1"/>
  </cols>
  <sheetData>
    <row r="1" ht="42.75" customHeight="1" spans="1:32">
      <c r="A1" s="2" t="s">
        <v>106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5" customHeight="1" spans="1:32">
      <c r="A2" s="15" t="s">
        <v>11</v>
      </c>
      <c r="B2" s="16"/>
      <c r="C2" s="1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44" t="s">
        <v>68</v>
      </c>
    </row>
    <row r="3" ht="21.75" customHeight="1" spans="1:32">
      <c r="A3" s="3" t="s">
        <v>69</v>
      </c>
      <c r="B3" s="3" t="s">
        <v>70</v>
      </c>
      <c r="C3" s="35" t="s">
        <v>71</v>
      </c>
      <c r="D3" s="3" t="s">
        <v>103</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5"/>
      <c r="D4" s="36" t="s">
        <v>110</v>
      </c>
      <c r="E4" s="36"/>
      <c r="F4" s="36"/>
      <c r="G4" s="36"/>
      <c r="H4" s="36"/>
      <c r="I4" s="36"/>
      <c r="J4" s="36"/>
      <c r="K4" s="36"/>
      <c r="L4" s="36"/>
      <c r="M4" s="36"/>
      <c r="N4" s="36"/>
      <c r="O4" s="43"/>
      <c r="P4" s="43" t="s">
        <v>128</v>
      </c>
      <c r="Q4" s="43"/>
      <c r="R4" s="43"/>
      <c r="S4" s="43"/>
      <c r="T4" s="43"/>
      <c r="U4" s="43"/>
      <c r="V4" s="43"/>
      <c r="W4" s="43"/>
      <c r="X4" s="43"/>
      <c r="Y4" s="43"/>
      <c r="Z4" s="43"/>
      <c r="AA4" s="45" t="s">
        <v>169</v>
      </c>
      <c r="AB4" s="36"/>
      <c r="AC4" s="36"/>
      <c r="AD4" s="36"/>
      <c r="AE4" s="36"/>
      <c r="AF4" s="36"/>
    </row>
    <row r="5" ht="89.25" customHeight="1" spans="1:32">
      <c r="A5" s="3"/>
      <c r="B5" s="3"/>
      <c r="C5" s="3"/>
      <c r="D5" s="36" t="s">
        <v>170</v>
      </c>
      <c r="E5" s="36" t="s">
        <v>171</v>
      </c>
      <c r="F5" s="36" t="s">
        <v>172</v>
      </c>
      <c r="G5" s="36" t="s">
        <v>173</v>
      </c>
      <c r="H5" s="36" t="s">
        <v>174</v>
      </c>
      <c r="I5" s="36" t="s">
        <v>175</v>
      </c>
      <c r="J5" s="36" t="s">
        <v>176</v>
      </c>
      <c r="K5" s="36" t="s">
        <v>177</v>
      </c>
      <c r="L5" s="36" t="s">
        <v>178</v>
      </c>
      <c r="M5" s="36" t="s">
        <v>179</v>
      </c>
      <c r="N5" s="36" t="s">
        <v>180</v>
      </c>
      <c r="O5" s="36" t="s">
        <v>181</v>
      </c>
      <c r="P5" s="36" t="s">
        <v>170</v>
      </c>
      <c r="Q5" s="36" t="s">
        <v>182</v>
      </c>
      <c r="R5" s="36" t="s">
        <v>183</v>
      </c>
      <c r="S5" s="36" t="s">
        <v>184</v>
      </c>
      <c r="T5" s="36" t="s">
        <v>185</v>
      </c>
      <c r="U5" s="36" t="s">
        <v>186</v>
      </c>
      <c r="V5" s="36" t="s">
        <v>187</v>
      </c>
      <c r="W5" s="36" t="s">
        <v>188</v>
      </c>
      <c r="X5" s="36" t="s">
        <v>189</v>
      </c>
      <c r="Y5" s="36" t="s">
        <v>190</v>
      </c>
      <c r="Z5" s="36" t="s">
        <v>191</v>
      </c>
      <c r="AA5" s="3" t="s">
        <v>170</v>
      </c>
      <c r="AB5" s="13" t="s">
        <v>192</v>
      </c>
      <c r="AC5" s="13" t="s">
        <v>193</v>
      </c>
      <c r="AD5" s="13" t="s">
        <v>194</v>
      </c>
      <c r="AE5" s="13" t="s">
        <v>195</v>
      </c>
      <c r="AF5" s="13" t="s">
        <v>196</v>
      </c>
    </row>
    <row r="6" ht="20.15" customHeight="1" spans="1:32">
      <c r="A6" s="37" t="s">
        <v>79</v>
      </c>
      <c r="B6" s="38" t="s">
        <v>79</v>
      </c>
      <c r="C6" s="39">
        <v>1</v>
      </c>
      <c r="D6" s="39">
        <v>2</v>
      </c>
      <c r="E6" s="39">
        <v>3</v>
      </c>
      <c r="F6" s="39">
        <v>4</v>
      </c>
      <c r="G6" s="39">
        <v>5</v>
      </c>
      <c r="H6" s="39">
        <v>6</v>
      </c>
      <c r="I6" s="39">
        <v>7</v>
      </c>
      <c r="J6" s="39">
        <v>8</v>
      </c>
      <c r="K6" s="39">
        <v>9</v>
      </c>
      <c r="L6" s="39">
        <v>10</v>
      </c>
      <c r="M6" s="39">
        <v>11</v>
      </c>
      <c r="N6" s="39">
        <v>12</v>
      </c>
      <c r="O6" s="39">
        <v>13</v>
      </c>
      <c r="P6" s="39">
        <v>14</v>
      </c>
      <c r="Q6" s="39">
        <v>15</v>
      </c>
      <c r="R6" s="39">
        <v>16</v>
      </c>
      <c r="S6" s="39">
        <v>17</v>
      </c>
      <c r="T6" s="39">
        <v>18</v>
      </c>
      <c r="U6" s="39">
        <v>19</v>
      </c>
      <c r="V6" s="39">
        <v>20</v>
      </c>
      <c r="W6" s="39">
        <v>21</v>
      </c>
      <c r="X6" s="39">
        <v>22</v>
      </c>
      <c r="Y6" s="39">
        <v>23</v>
      </c>
      <c r="Z6" s="39">
        <v>24</v>
      </c>
      <c r="AA6" s="39">
        <v>25</v>
      </c>
      <c r="AB6" s="39">
        <v>26</v>
      </c>
      <c r="AC6" s="39">
        <v>27</v>
      </c>
      <c r="AD6" s="39">
        <v>28</v>
      </c>
      <c r="AE6" s="39">
        <v>29</v>
      </c>
      <c r="AF6" s="39">
        <v>30</v>
      </c>
    </row>
    <row r="7" s="1" customFormat="1" ht="23.15" customHeight="1" spans="1:32">
      <c r="A7" s="7"/>
      <c r="B7" s="40" t="s">
        <v>71</v>
      </c>
      <c r="C7" s="24">
        <v>352.88</v>
      </c>
      <c r="D7" s="41">
        <v>276.1</v>
      </c>
      <c r="E7" s="41">
        <v>102.91</v>
      </c>
      <c r="F7" s="41">
        <v>66.35</v>
      </c>
      <c r="G7" s="41">
        <v>22.08</v>
      </c>
      <c r="H7" s="42">
        <v>0</v>
      </c>
      <c r="I7" s="24">
        <v>38.27</v>
      </c>
      <c r="J7" s="42">
        <v>0</v>
      </c>
      <c r="K7" s="24">
        <v>13.1</v>
      </c>
      <c r="L7" s="41">
        <v>9.28</v>
      </c>
      <c r="M7" s="41">
        <v>1.15</v>
      </c>
      <c r="N7" s="42">
        <v>22.96</v>
      </c>
      <c r="O7" s="24">
        <v>0</v>
      </c>
      <c r="P7" s="41">
        <v>72.38</v>
      </c>
      <c r="Q7" s="41">
        <v>20</v>
      </c>
      <c r="R7" s="41">
        <v>3.83</v>
      </c>
      <c r="S7" s="41">
        <v>5.8</v>
      </c>
      <c r="T7" s="41">
        <v>0</v>
      </c>
      <c r="U7" s="42">
        <v>14</v>
      </c>
      <c r="V7" s="24">
        <v>3.83</v>
      </c>
      <c r="W7" s="41">
        <v>0.16</v>
      </c>
      <c r="X7" s="41">
        <v>0.7</v>
      </c>
      <c r="Y7" s="41">
        <v>24.06</v>
      </c>
      <c r="Z7" s="42">
        <v>0</v>
      </c>
      <c r="AA7" s="24">
        <v>4.4</v>
      </c>
      <c r="AB7" s="41">
        <v>0</v>
      </c>
      <c r="AC7" s="41">
        <v>4.4</v>
      </c>
      <c r="AD7" s="42">
        <v>0</v>
      </c>
      <c r="AE7" s="24">
        <v>0</v>
      </c>
      <c r="AF7" s="41">
        <v>0</v>
      </c>
    </row>
    <row r="8" ht="23.15" customHeight="1" spans="1:33">
      <c r="A8" s="7" t="s">
        <v>80</v>
      </c>
      <c r="B8" s="40" t="s">
        <v>81</v>
      </c>
      <c r="C8" s="24">
        <v>13.1</v>
      </c>
      <c r="D8" s="41">
        <v>13.1</v>
      </c>
      <c r="E8" s="41">
        <v>0</v>
      </c>
      <c r="F8" s="41">
        <v>0</v>
      </c>
      <c r="G8" s="41">
        <v>0</v>
      </c>
      <c r="H8" s="42">
        <v>0</v>
      </c>
      <c r="I8" s="24">
        <v>0</v>
      </c>
      <c r="J8" s="42">
        <v>0</v>
      </c>
      <c r="K8" s="24">
        <v>13.1</v>
      </c>
      <c r="L8" s="41">
        <v>0</v>
      </c>
      <c r="M8" s="41">
        <v>0</v>
      </c>
      <c r="N8" s="42">
        <v>0</v>
      </c>
      <c r="O8" s="24">
        <v>0</v>
      </c>
      <c r="P8" s="41">
        <v>0</v>
      </c>
      <c r="Q8" s="41">
        <v>0</v>
      </c>
      <c r="R8" s="41">
        <v>0</v>
      </c>
      <c r="S8" s="41">
        <v>0</v>
      </c>
      <c r="T8" s="41">
        <v>0</v>
      </c>
      <c r="U8" s="42">
        <v>0</v>
      </c>
      <c r="V8" s="24">
        <v>0</v>
      </c>
      <c r="W8" s="41">
        <v>0</v>
      </c>
      <c r="X8" s="41">
        <v>0</v>
      </c>
      <c r="Y8" s="41">
        <v>0</v>
      </c>
      <c r="Z8" s="42">
        <v>0</v>
      </c>
      <c r="AA8" s="24">
        <v>0</v>
      </c>
      <c r="AB8" s="41">
        <v>0</v>
      </c>
      <c r="AC8" s="41">
        <v>0</v>
      </c>
      <c r="AD8" s="42">
        <v>0</v>
      </c>
      <c r="AE8" s="24">
        <v>0</v>
      </c>
      <c r="AF8" s="41">
        <v>0</v>
      </c>
      <c r="AG8" s="11"/>
    </row>
    <row r="9" ht="23.15" customHeight="1" spans="1:33">
      <c r="A9" s="7" t="s">
        <v>82</v>
      </c>
      <c r="B9" s="40" t="s">
        <v>83</v>
      </c>
      <c r="C9" s="24">
        <v>13.1</v>
      </c>
      <c r="D9" s="41">
        <v>13.1</v>
      </c>
      <c r="E9" s="41">
        <v>0</v>
      </c>
      <c r="F9" s="41">
        <v>0</v>
      </c>
      <c r="G9" s="41">
        <v>0</v>
      </c>
      <c r="H9" s="42">
        <v>0</v>
      </c>
      <c r="I9" s="24">
        <v>0</v>
      </c>
      <c r="J9" s="42">
        <v>0</v>
      </c>
      <c r="K9" s="24">
        <v>13.1</v>
      </c>
      <c r="L9" s="41">
        <v>0</v>
      </c>
      <c r="M9" s="41">
        <v>0</v>
      </c>
      <c r="N9" s="42">
        <v>0</v>
      </c>
      <c r="O9" s="24">
        <v>0</v>
      </c>
      <c r="P9" s="41">
        <v>0</v>
      </c>
      <c r="Q9" s="41">
        <v>0</v>
      </c>
      <c r="R9" s="41">
        <v>0</v>
      </c>
      <c r="S9" s="41">
        <v>0</v>
      </c>
      <c r="T9" s="41">
        <v>0</v>
      </c>
      <c r="U9" s="42">
        <v>0</v>
      </c>
      <c r="V9" s="24">
        <v>0</v>
      </c>
      <c r="W9" s="41">
        <v>0</v>
      </c>
      <c r="X9" s="41">
        <v>0</v>
      </c>
      <c r="Y9" s="41">
        <v>0</v>
      </c>
      <c r="Z9" s="42">
        <v>0</v>
      </c>
      <c r="AA9" s="24">
        <v>0</v>
      </c>
      <c r="AB9" s="41">
        <v>0</v>
      </c>
      <c r="AC9" s="41">
        <v>0</v>
      </c>
      <c r="AD9" s="42">
        <v>0</v>
      </c>
      <c r="AE9" s="24">
        <v>0</v>
      </c>
      <c r="AF9" s="41">
        <v>0</v>
      </c>
      <c r="AG9" s="11"/>
    </row>
    <row r="10" ht="23.15" customHeight="1" spans="1:32">
      <c r="A10" s="7" t="s">
        <v>84</v>
      </c>
      <c r="B10" s="40" t="s">
        <v>85</v>
      </c>
      <c r="C10" s="24">
        <v>13.1</v>
      </c>
      <c r="D10" s="41">
        <v>13.1</v>
      </c>
      <c r="E10" s="41">
        <v>0</v>
      </c>
      <c r="F10" s="41">
        <v>0</v>
      </c>
      <c r="G10" s="41">
        <v>0</v>
      </c>
      <c r="H10" s="42">
        <v>0</v>
      </c>
      <c r="I10" s="24">
        <v>0</v>
      </c>
      <c r="J10" s="42">
        <v>0</v>
      </c>
      <c r="K10" s="24">
        <v>13.1</v>
      </c>
      <c r="L10" s="41">
        <v>0</v>
      </c>
      <c r="M10" s="41">
        <v>0</v>
      </c>
      <c r="N10" s="42">
        <v>0</v>
      </c>
      <c r="O10" s="24">
        <v>0</v>
      </c>
      <c r="P10" s="41">
        <v>0</v>
      </c>
      <c r="Q10" s="41">
        <v>0</v>
      </c>
      <c r="R10" s="41">
        <v>0</v>
      </c>
      <c r="S10" s="41">
        <v>0</v>
      </c>
      <c r="T10" s="41">
        <v>0</v>
      </c>
      <c r="U10" s="42">
        <v>0</v>
      </c>
      <c r="V10" s="24">
        <v>0</v>
      </c>
      <c r="W10" s="41">
        <v>0</v>
      </c>
      <c r="X10" s="41">
        <v>0</v>
      </c>
      <c r="Y10" s="41">
        <v>0</v>
      </c>
      <c r="Z10" s="42">
        <v>0</v>
      </c>
      <c r="AA10" s="24">
        <v>0</v>
      </c>
      <c r="AB10" s="41">
        <v>0</v>
      </c>
      <c r="AC10" s="41">
        <v>0</v>
      </c>
      <c r="AD10" s="42">
        <v>0</v>
      </c>
      <c r="AE10" s="24">
        <v>0</v>
      </c>
      <c r="AF10" s="41">
        <v>0</v>
      </c>
    </row>
    <row r="11" ht="23.15" customHeight="1" spans="1:32">
      <c r="A11" s="7" t="s">
        <v>88</v>
      </c>
      <c r="B11" s="40" t="s">
        <v>89</v>
      </c>
      <c r="C11" s="24">
        <v>316.82</v>
      </c>
      <c r="D11" s="41">
        <v>240.04</v>
      </c>
      <c r="E11" s="41">
        <v>102.91</v>
      </c>
      <c r="F11" s="41">
        <v>66.35</v>
      </c>
      <c r="G11" s="41">
        <v>22.08</v>
      </c>
      <c r="H11" s="42">
        <v>0</v>
      </c>
      <c r="I11" s="24">
        <v>38.27</v>
      </c>
      <c r="J11" s="42">
        <v>0</v>
      </c>
      <c r="K11" s="24">
        <v>0</v>
      </c>
      <c r="L11" s="41">
        <v>9.28</v>
      </c>
      <c r="M11" s="41">
        <v>1.15</v>
      </c>
      <c r="N11" s="42">
        <v>0</v>
      </c>
      <c r="O11" s="24">
        <v>0</v>
      </c>
      <c r="P11" s="41">
        <v>72.38</v>
      </c>
      <c r="Q11" s="41">
        <v>20</v>
      </c>
      <c r="R11" s="41">
        <v>3.83</v>
      </c>
      <c r="S11" s="41">
        <v>5.8</v>
      </c>
      <c r="T11" s="41">
        <v>0</v>
      </c>
      <c r="U11" s="42">
        <v>14</v>
      </c>
      <c r="V11" s="24">
        <v>3.83</v>
      </c>
      <c r="W11" s="41">
        <v>0.16</v>
      </c>
      <c r="X11" s="41">
        <v>0.7</v>
      </c>
      <c r="Y11" s="41">
        <v>24.06</v>
      </c>
      <c r="Z11" s="42">
        <v>0</v>
      </c>
      <c r="AA11" s="24">
        <v>4.4</v>
      </c>
      <c r="AB11" s="41">
        <v>0</v>
      </c>
      <c r="AC11" s="41">
        <v>4.4</v>
      </c>
      <c r="AD11" s="42">
        <v>0</v>
      </c>
      <c r="AE11" s="24">
        <v>0</v>
      </c>
      <c r="AF11" s="41">
        <v>0</v>
      </c>
    </row>
    <row r="12" ht="23.15" customHeight="1" spans="1:32">
      <c r="A12" s="7" t="s">
        <v>90</v>
      </c>
      <c r="B12" s="40" t="s">
        <v>91</v>
      </c>
      <c r="C12" s="24">
        <v>316.82</v>
      </c>
      <c r="D12" s="41">
        <v>240.04</v>
      </c>
      <c r="E12" s="41">
        <v>102.91</v>
      </c>
      <c r="F12" s="41">
        <v>66.35</v>
      </c>
      <c r="G12" s="41">
        <v>22.08</v>
      </c>
      <c r="H12" s="42">
        <v>0</v>
      </c>
      <c r="I12" s="24">
        <v>38.27</v>
      </c>
      <c r="J12" s="42">
        <v>0</v>
      </c>
      <c r="K12" s="24">
        <v>0</v>
      </c>
      <c r="L12" s="41">
        <v>9.28</v>
      </c>
      <c r="M12" s="41">
        <v>1.15</v>
      </c>
      <c r="N12" s="42">
        <v>0</v>
      </c>
      <c r="O12" s="24">
        <v>0</v>
      </c>
      <c r="P12" s="41">
        <v>72.38</v>
      </c>
      <c r="Q12" s="41">
        <v>20</v>
      </c>
      <c r="R12" s="41">
        <v>3.83</v>
      </c>
      <c r="S12" s="41">
        <v>5.8</v>
      </c>
      <c r="T12" s="41">
        <v>0</v>
      </c>
      <c r="U12" s="42">
        <v>14</v>
      </c>
      <c r="V12" s="24">
        <v>3.83</v>
      </c>
      <c r="W12" s="41">
        <v>0.16</v>
      </c>
      <c r="X12" s="41">
        <v>0.7</v>
      </c>
      <c r="Y12" s="41">
        <v>24.06</v>
      </c>
      <c r="Z12" s="42">
        <v>0</v>
      </c>
      <c r="AA12" s="24">
        <v>4.4</v>
      </c>
      <c r="AB12" s="41">
        <v>0</v>
      </c>
      <c r="AC12" s="41">
        <v>4.4</v>
      </c>
      <c r="AD12" s="42">
        <v>0</v>
      </c>
      <c r="AE12" s="24">
        <v>0</v>
      </c>
      <c r="AF12" s="41">
        <v>0</v>
      </c>
    </row>
    <row r="13" ht="23.15" customHeight="1" spans="1:32">
      <c r="A13" s="7" t="s">
        <v>92</v>
      </c>
      <c r="B13" s="40" t="s">
        <v>93</v>
      </c>
      <c r="C13" s="24">
        <v>316.82</v>
      </c>
      <c r="D13" s="41">
        <v>240.04</v>
      </c>
      <c r="E13" s="41">
        <v>102.91</v>
      </c>
      <c r="F13" s="41">
        <v>66.35</v>
      </c>
      <c r="G13" s="41">
        <v>22.08</v>
      </c>
      <c r="H13" s="42">
        <v>0</v>
      </c>
      <c r="I13" s="24">
        <v>38.27</v>
      </c>
      <c r="J13" s="42">
        <v>0</v>
      </c>
      <c r="K13" s="24">
        <v>0</v>
      </c>
      <c r="L13" s="41">
        <v>9.28</v>
      </c>
      <c r="M13" s="41">
        <v>1.15</v>
      </c>
      <c r="N13" s="42">
        <v>0</v>
      </c>
      <c r="O13" s="24">
        <v>0</v>
      </c>
      <c r="P13" s="41">
        <v>72.38</v>
      </c>
      <c r="Q13" s="41">
        <v>20</v>
      </c>
      <c r="R13" s="41">
        <v>3.83</v>
      </c>
      <c r="S13" s="41">
        <v>5.8</v>
      </c>
      <c r="T13" s="41">
        <v>0</v>
      </c>
      <c r="U13" s="42">
        <v>14</v>
      </c>
      <c r="V13" s="24">
        <v>3.83</v>
      </c>
      <c r="W13" s="41">
        <v>0.16</v>
      </c>
      <c r="X13" s="41">
        <v>0.7</v>
      </c>
      <c r="Y13" s="41">
        <v>24.06</v>
      </c>
      <c r="Z13" s="42">
        <v>0</v>
      </c>
      <c r="AA13" s="24">
        <v>4.4</v>
      </c>
      <c r="AB13" s="41">
        <v>0</v>
      </c>
      <c r="AC13" s="41">
        <v>4.4</v>
      </c>
      <c r="AD13" s="42">
        <v>0</v>
      </c>
      <c r="AE13" s="24">
        <v>0</v>
      </c>
      <c r="AF13" s="41">
        <v>0</v>
      </c>
    </row>
    <row r="14" ht="23.15" customHeight="1" spans="1:35">
      <c r="A14" s="7" t="s">
        <v>96</v>
      </c>
      <c r="B14" s="40" t="s">
        <v>97</v>
      </c>
      <c r="C14" s="24">
        <v>22.96</v>
      </c>
      <c r="D14" s="41">
        <v>22.96</v>
      </c>
      <c r="E14" s="41">
        <v>0</v>
      </c>
      <c r="F14" s="41">
        <v>0</v>
      </c>
      <c r="G14" s="41">
        <v>0</v>
      </c>
      <c r="H14" s="42">
        <v>0</v>
      </c>
      <c r="I14" s="24">
        <v>0</v>
      </c>
      <c r="J14" s="42">
        <v>0</v>
      </c>
      <c r="K14" s="24">
        <v>0</v>
      </c>
      <c r="L14" s="41">
        <v>0</v>
      </c>
      <c r="M14" s="41">
        <v>0</v>
      </c>
      <c r="N14" s="42">
        <v>22.96</v>
      </c>
      <c r="O14" s="24">
        <v>0</v>
      </c>
      <c r="P14" s="41">
        <v>0</v>
      </c>
      <c r="Q14" s="41">
        <v>0</v>
      </c>
      <c r="R14" s="41">
        <v>0</v>
      </c>
      <c r="S14" s="41">
        <v>0</v>
      </c>
      <c r="T14" s="41">
        <v>0</v>
      </c>
      <c r="U14" s="42">
        <v>0</v>
      </c>
      <c r="V14" s="24">
        <v>0</v>
      </c>
      <c r="W14" s="41">
        <v>0</v>
      </c>
      <c r="X14" s="41">
        <v>0</v>
      </c>
      <c r="Y14" s="41">
        <v>0</v>
      </c>
      <c r="Z14" s="42">
        <v>0</v>
      </c>
      <c r="AA14" s="24">
        <v>0</v>
      </c>
      <c r="AB14" s="41">
        <v>0</v>
      </c>
      <c r="AC14" s="41">
        <v>0</v>
      </c>
      <c r="AD14" s="42">
        <v>0</v>
      </c>
      <c r="AE14" s="24">
        <v>0</v>
      </c>
      <c r="AF14" s="41">
        <v>0</v>
      </c>
      <c r="AG14" s="11"/>
      <c r="AH14" s="11"/>
      <c r="AI14" s="11"/>
    </row>
    <row r="15" ht="23.15" customHeight="1" spans="1:32">
      <c r="A15" s="7" t="s">
        <v>98</v>
      </c>
      <c r="B15" s="40" t="s">
        <v>99</v>
      </c>
      <c r="C15" s="24">
        <v>22.96</v>
      </c>
      <c r="D15" s="41">
        <v>22.96</v>
      </c>
      <c r="E15" s="41">
        <v>0</v>
      </c>
      <c r="F15" s="41">
        <v>0</v>
      </c>
      <c r="G15" s="41">
        <v>0</v>
      </c>
      <c r="H15" s="42">
        <v>0</v>
      </c>
      <c r="I15" s="24">
        <v>0</v>
      </c>
      <c r="J15" s="42">
        <v>0</v>
      </c>
      <c r="K15" s="24">
        <v>0</v>
      </c>
      <c r="L15" s="41">
        <v>0</v>
      </c>
      <c r="M15" s="41">
        <v>0</v>
      </c>
      <c r="N15" s="42">
        <v>22.96</v>
      </c>
      <c r="O15" s="24">
        <v>0</v>
      </c>
      <c r="P15" s="41">
        <v>0</v>
      </c>
      <c r="Q15" s="41">
        <v>0</v>
      </c>
      <c r="R15" s="41">
        <v>0</v>
      </c>
      <c r="S15" s="41">
        <v>0</v>
      </c>
      <c r="T15" s="41">
        <v>0</v>
      </c>
      <c r="U15" s="42">
        <v>0</v>
      </c>
      <c r="V15" s="24">
        <v>0</v>
      </c>
      <c r="W15" s="41">
        <v>0</v>
      </c>
      <c r="X15" s="41">
        <v>0</v>
      </c>
      <c r="Y15" s="41">
        <v>0</v>
      </c>
      <c r="Z15" s="42">
        <v>0</v>
      </c>
      <c r="AA15" s="24">
        <v>0</v>
      </c>
      <c r="AB15" s="41">
        <v>0</v>
      </c>
      <c r="AC15" s="41">
        <v>0</v>
      </c>
      <c r="AD15" s="42">
        <v>0</v>
      </c>
      <c r="AE15" s="24">
        <v>0</v>
      </c>
      <c r="AF15" s="41">
        <v>0</v>
      </c>
    </row>
    <row r="16" ht="23.15" customHeight="1" spans="1:32">
      <c r="A16" s="7" t="s">
        <v>100</v>
      </c>
      <c r="B16" s="40" t="s">
        <v>101</v>
      </c>
      <c r="C16" s="24">
        <v>22.96</v>
      </c>
      <c r="D16" s="41">
        <v>22.96</v>
      </c>
      <c r="E16" s="41">
        <v>0</v>
      </c>
      <c r="F16" s="41">
        <v>0</v>
      </c>
      <c r="G16" s="41">
        <v>0</v>
      </c>
      <c r="H16" s="42">
        <v>0</v>
      </c>
      <c r="I16" s="24">
        <v>0</v>
      </c>
      <c r="J16" s="42">
        <v>0</v>
      </c>
      <c r="K16" s="24">
        <v>0</v>
      </c>
      <c r="L16" s="41">
        <v>0</v>
      </c>
      <c r="M16" s="41">
        <v>0</v>
      </c>
      <c r="N16" s="42">
        <v>22.96</v>
      </c>
      <c r="O16" s="24">
        <v>0</v>
      </c>
      <c r="P16" s="41">
        <v>0</v>
      </c>
      <c r="Q16" s="41">
        <v>0</v>
      </c>
      <c r="R16" s="41">
        <v>0</v>
      </c>
      <c r="S16" s="41">
        <v>0</v>
      </c>
      <c r="T16" s="41">
        <v>0</v>
      </c>
      <c r="U16" s="42">
        <v>0</v>
      </c>
      <c r="V16" s="24">
        <v>0</v>
      </c>
      <c r="W16" s="41">
        <v>0</v>
      </c>
      <c r="X16" s="41">
        <v>0</v>
      </c>
      <c r="Y16" s="41">
        <v>0</v>
      </c>
      <c r="Z16" s="42">
        <v>0</v>
      </c>
      <c r="AA16" s="24">
        <v>0</v>
      </c>
      <c r="AB16" s="41">
        <v>0</v>
      </c>
      <c r="AC16" s="41">
        <v>0</v>
      </c>
      <c r="AD16" s="42">
        <v>0</v>
      </c>
      <c r="AE16" s="24">
        <v>0</v>
      </c>
      <c r="AF16" s="41">
        <v>0</v>
      </c>
    </row>
    <row r="17" ht="23.15" customHeight="1" spans="1:32">
      <c r="A17" s="16"/>
      <c r="B17" s="26"/>
      <c r="C17" s="2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row>
    <row r="18" ht="23.15" customHeight="1" spans="2:17">
      <c r="B18" s="11"/>
      <c r="C18" s="11"/>
      <c r="H18" s="11"/>
      <c r="Q18" s="11"/>
    </row>
    <row r="19" ht="23.15" customHeight="1" spans="2:17">
      <c r="B19" s="11"/>
      <c r="C19" s="11"/>
      <c r="M19" s="11"/>
      <c r="Q19" s="11"/>
    </row>
    <row r="20" ht="23.15" customHeight="1" spans="1:32">
      <c r="A20" s="16"/>
      <c r="B20" s="26"/>
      <c r="C20" s="2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row>
    <row r="21" ht="23.15" customHeight="1" spans="3:6">
      <c r="C21" s="11"/>
      <c r="F21" s="11"/>
    </row>
    <row r="22" ht="23.15" customHeight="1" spans="3:3">
      <c r="C22" s="11"/>
    </row>
    <row r="23" ht="23.15" customHeight="1"/>
    <row r="24" ht="23.15" customHeight="1"/>
    <row r="25" ht="23.15" customHeight="1" spans="1:3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2"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lenovo22</cp:lastModifiedBy>
  <dcterms:created xsi:type="dcterms:W3CDTF">2018-01-25T07:07:00Z</dcterms:created>
  <cp:lastPrinted>2018-01-26T02:37:00Z</cp:lastPrinted>
  <dcterms:modified xsi:type="dcterms:W3CDTF">2018-06-15T07:47:49Z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8455594</vt:i4>
  </property>
  <property fmtid="{D5CDD505-2E9C-101B-9397-08002B2CF9AE}" pid="3" name="KSOProductBuildVer">
    <vt:lpwstr>2052-10.1.0.7400</vt:lpwstr>
  </property>
</Properties>
</file>