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11736" tabRatio="803" firstSheet="9"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'收入总表'!$A$1:$K$18</definedName>
    <definedName name="_xlnm.Print_Area" localSheetId="2">'收支总表'!$A$1:$D$35</definedName>
    <definedName name="_xlnm.Print_Area" localSheetId="10">'一般公共预算“三公”经费支出表'!$A$1:$K$7</definedName>
    <definedName name="_xlnm.Print_Area" localSheetId="8">'一般公共预算基本支出表（横向）'!$A$1:$AI$19</definedName>
    <definedName name="_xlnm.Print_Area" localSheetId="7">'一般公共预算基本支出表（纵向）'!$A$1:$E$32</definedName>
    <definedName name="_xlnm.Print_Area" localSheetId="6">'一般公共预算支出表'!$A$1:$E$18</definedName>
    <definedName name="_xlnm.Print_Area" localSheetId="1">'预算公开说明'!$A$1:$L$17</definedName>
    <definedName name="_xlnm.Print_Area" localSheetId="9">'政府性基金预算支出表'!$A$1:$E$5</definedName>
    <definedName name="_xlnm.Print_Area" localSheetId="5">'支出总表'!$A$1:$E$18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<sst xmlns="http://schemas.openxmlformats.org/spreadsheetml/2006/main" count="407" uniqueCount="220">
  <si>
    <t>益阳市2018部门预算公开表</t>
  </si>
  <si>
    <t>单位名称：</t>
  </si>
  <si>
    <t>市两型社会建设办公室</t>
  </si>
  <si>
    <t>2018年部门预算公开说明</t>
  </si>
  <si>
    <t>二、包括本部门预算和所属单位预算在内的汇总预算情况：市两型办只有本级，没有其他二级预算单位，因此，纳入2018年部门预算编制范围的只有市两型办本级。2018年年初预算数132.52万元。</t>
  </si>
  <si>
    <t>部门2018年收支预算总表</t>
  </si>
  <si>
    <t>单位名称：市两型社会建设办公室</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</si>
  <si>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</si>
  <si>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</si>
  <si>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</si>
  <si>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</si>
  <si>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</si>
  <si>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</si>
  <si>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</si>
  <si>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</si>
  <si>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</si>
  <si>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</si>
  <si>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</si>
  <si>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</si>
  <si>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</si>
  <si>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</si>
  <si>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</si>
  <si>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</si>
  <si>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</si>
  <si>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</si>
  <si>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</si>
  <si>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</si>
  <si>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</si>
  <si>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</si>
  <si>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</si>
  <si>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</si>
  <si>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</si>
  <si>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</si>
  <si>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</si>
  <si>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</si>
  <si>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</si>
  <si>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</si>
  <si>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</si>
  <si>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</si>
  <si>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</si>
  <si>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</si>
  <si>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</si>
  <si>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</si>
  <si>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</si>
  <si>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</si>
  <si>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</si>
  <si>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</si>
  <si>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</si>
  <si>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</si>
  <si>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</si>
  <si>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</si>
  <si>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</si>
  <si>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</si>
  <si>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</si>
  <si>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</si>
  <si>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</si>
  <si>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</si>
  <si>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</si>
  <si>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</si>
  <si>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</si>
  <si>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</si>
  <si>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</si>
  <si>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</si>
  <si>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</si>
  <si>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</si>
  <si>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</si>
  <si>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</si>
  <si>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</si>
  <si>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</si>
  <si>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</si>
  <si>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</si>
  <si>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</si>
  <si>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</si>
  <si>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</si>
  <si>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</si>
  <si>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</si>
  <si>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</si>
  <si>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</si>
  <si>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</si>
  <si>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</si>
  <si>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</si>
  <si>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208</t>
  </si>
  <si>
    <t>社会保障和就业支出</t>
  </si>
  <si>
    <t xml:space="preserve">  20805</t>
  </si>
  <si>
    <t xml:space="preserve">  行政事业单位离退休</t>
  </si>
  <si>
    <t xml:space="preserve">    2080505</t>
  </si>
  <si>
    <t xml:space="preserve">    机关事业单位基本养老保险缴费支出</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</si>
  <si>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</si>
  <si>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</si>
  <si>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</si>
  <si>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</si>
  <si>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</si>
  <si>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</si>
  <si>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</si>
  <si>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</si>
  <si>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</si>
  <si>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</si>
  <si>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</si>
  <si>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</si>
  <si>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</si>
  <si>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</si>
  <si>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</si>
  <si>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</si>
  <si>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</si>
  <si>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</si>
  <si>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</si>
  <si>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</si>
  <si>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</si>
  <si>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</si>
  <si>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</si>
  <si>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</si>
  <si>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</si>
  <si>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</si>
  <si>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</si>
  <si>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</si>
  <si>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</si>
  <si>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</si>
  <si>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</si>
  <si>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</si>
  <si>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</si>
  <si>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</si>
  <si>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</si>
  <si>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</si>
  <si>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</si>
  <si>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</si>
  <si>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</si>
  <si>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</si>
  <si>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</si>
  <si>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</si>
  <si>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</si>
  <si>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</si>
  <si>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</si>
  <si>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</si>
  <si>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</si>
  <si>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</si>
  <si>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</si>
  <si>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</si>
  <si>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</si>
  <si>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</si>
  <si>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</si>
  <si>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</si>
  <si>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</si>
  <si>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</si>
  <si>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</si>
  <si>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</si>
  <si>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</si>
  <si>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</si>
  <si>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</si>
  <si>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</si>
  <si>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</si>
  <si>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</si>
  <si>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</si>
  <si>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</si>
  <si>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</si>
  <si>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</si>
  <si>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</si>
  <si>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</si>
  <si>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</si>
  <si>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</si>
  <si>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</si>
  <si>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</si>
  <si>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</si>
  <si>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</si>
  <si>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</si>
  <si>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</si>
  <si>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</si>
  <si>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</si>
  <si>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</si>
  <si>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</si>
  <si>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</si>
  <si>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</si>
  <si>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</si>
  <si>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</si>
  <si>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</si>
  <si>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</si>
  <si>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</si>
  <si>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</si>
  <si>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</si>
  <si>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</si>
  <si>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</si>
  <si>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</si>
  <si>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</si>
  <si>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</si>
  <si>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</si>
  <si>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</si>
  <si>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</si>
  <si>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</si>
  <si>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</si>
  <si>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</si>
  <si>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</si>
  <si>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</si>
  <si>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</si>
  <si>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</si>
  <si>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</si>
  <si>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</si>
  <si>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</si>
  <si>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</si>
  <si>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</si>
  <si>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</si>
  <si>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</si>
  <si>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</si>
  <si>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</si>
  <si>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</si>
  <si>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</si>
  <si>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</si>
  <si>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</si>
  <si>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</si>
  <si>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</si>
  <si>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</si>
  <si>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</si>
  <si>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</si>
  <si>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</si>
  <si>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</si>
  <si>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五、政府采购安排情况说明 2018年益阳市两型社会建设办公室政府采购预算总额0万元。</t>
  </si>
  <si>
    <t>四、机关运行经费安排情况说明                         2018年一般公共预算拨款收入132.52万元，具体安排情况如下：
（一）基本支出：2018年年初预算数为112.52万元，是指为保障单位机构正常运转、完成日常工作任务而发生的各项支出，包括用于基本工资、津贴补贴等人员经费以及办公费、印刷费、水电费、办公设备购置等日常公用经费。
（二）项目支出：2018年年初预算数为20万元，是指单位为完成特定事业发展目标而发生的支出，主要用于两型社会建设业务工作经费等方面。</t>
  </si>
  <si>
    <t>六、政府性基金预算财政拨款情况说明 2018年益阳市两型社会建设办公室政府性基金预算财政拨款预算总额0万元。</t>
  </si>
  <si>
    <t>三、预算收支增减变化情况说明     （一）收入预算，2018年年初预算数132.52万元，其中，一般公共预算拨款132.52万元。收入较去年减少10.13 万元，主要是减人减资，2017年编织预算时为11人本年只有10人。
（二）支出预算，2018年年初预算数132.52万元，其中，一般公共服务107.4万元，占81.04%；社会保障和就业支出12.15万元，占9.4%；医疗卫生与计划生育支出5.68万元，占4.29%；住房保障支出7.29万元，占5.5%。支出较去年减少10.13 万元，主要是减人减资，2017年编织预算时为11人本年只有10人。</t>
  </si>
  <si>
    <t>一、部门主要职责职能及机构设置情况                                   1、职能职责
负责全面统筹、谋划、协调全市两型社会建设中的规划编制、政策研究、项目策划、协调筹资、指导实施、监督考核和体制机制创新等工作。承担拟定全市两型社会建设改革政策和措施，组织起草有关规范性文件；根据市两型社会建设改革实施方案，分阶段制定行动计划，组织实施市“两型社会”建设改革目标管理责任制的考核评价和奖惩工作；承担长株潭城市群两型社会益阳东部新区开发建设决策委员会的日常工作；督促检查决策委员会决定事项的落实情况；配合督促实施《湖南省长株潭城市群区域规划条例》等11项主要职责。 按照“省统筹、市为主、市场化”的原则，市两型办负责全面统筹、谋划、协调全市“两型社会”建设中的规划编制、政策研究、项目策划、协调筹资、指导实施、监督考核和体制机制创新等工作。
2、机构设置
根据益政办发〔2011〕7号文件，市两型办为市人民政府直属正处级事业单位。办内设综合改革科和发展规划科两个内设机构，全额拨款事业编制10名，其中，主任1名，副主任2名，正科级领导职数2名，副科级领导职数2名。</t>
  </si>
  <si>
    <t>七、名词解释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</si>
  <si>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我单位无政府采购预算情况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</si>
</sst>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_ "/>
    <numFmt numFmtId="181" formatCode=";;"/>
  </numFmts>
  <fonts count="35">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2"/>
      <name val="宋体"/>
      <family val="0"/>
    </font>
    <font>
      <b/>
      <sz val="15"/>
      <name val="宋体"/>
      <family val="0"/>
    </font>
    <font>
      <sz val="16"/>
      <name val="黑体"/>
      <family val="3"/>
    </font>
    <font>
      <sz val="16"/>
      <name val="Times New Roman"/>
      <family val="1"/>
    </font>
    <font>
      <b/>
      <sz val="36"/>
      <name val="宋体"/>
      <family val="0"/>
    </font>
    <font>
      <b/>
      <sz val="10"/>
      <name val="Arial"/>
      <family val="2"/>
    </font>
    <font>
      <sz val="11"/>
      <color indexed="9"/>
      <name val="宋体"/>
      <family val="0"/>
    </font>
    <font>
      <b/>
      <sz val="15"/>
      <color indexed="54"/>
      <name val="宋体"/>
      <family val="0"/>
    </font>
    <font>
      <sz val="11"/>
      <color indexed="16"/>
      <name val="宋体"/>
      <family val="0"/>
    </font>
    <font>
      <b/>
      <sz val="11"/>
      <color indexed="8"/>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b/>
      <sz val="11"/>
      <color indexed="53"/>
      <name val="宋体"/>
      <family val="0"/>
    </font>
    <font>
      <sz val="11"/>
      <color indexed="19"/>
      <name val="宋体"/>
      <family val="0"/>
    </font>
    <font>
      <b/>
      <sz val="13"/>
      <color indexed="54"/>
      <name val="宋体"/>
      <family val="0"/>
    </font>
    <font>
      <sz val="11"/>
      <color indexed="10"/>
      <name val="宋体"/>
      <family val="0"/>
    </font>
    <font>
      <sz val="11"/>
      <color indexed="53"/>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30"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8" fillId="12" borderId="0" applyNumberFormat="0" applyBorder="0" applyAlignment="0" applyProtection="0"/>
    <xf numFmtId="0" fontId="23" fillId="0" borderId="0" applyNumberFormat="0" applyFill="0" applyBorder="0" applyAlignment="0" applyProtection="0"/>
    <xf numFmtId="0" fontId="33" fillId="6" borderId="0" applyNumberFormat="0" applyBorder="0" applyAlignment="0" applyProtection="0"/>
    <xf numFmtId="0" fontId="19" fillId="0" borderId="3" applyNumberFormat="0" applyFill="0" applyAlignment="0" applyProtection="0"/>
    <xf numFmtId="177" fontId="15" fillId="0" borderId="0" applyFont="0" applyFill="0" applyBorder="0" applyAlignment="0" applyProtection="0"/>
    <xf numFmtId="178" fontId="15" fillId="0" borderId="0" applyFont="0" applyFill="0" applyBorder="0" applyAlignment="0" applyProtection="0"/>
    <xf numFmtId="0" fontId="28" fillId="4" borderId="4" applyNumberFormat="0" applyAlignment="0" applyProtection="0"/>
    <xf numFmtId="0" fontId="27" fillId="13" borderId="5" applyNumberFormat="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176" fontId="15" fillId="0" borderId="0" applyFont="0" applyFill="0" applyBorder="0" applyAlignment="0" applyProtection="0"/>
    <xf numFmtId="179" fontId="15"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9" fillId="9" borderId="0" applyNumberFormat="0" applyBorder="0" applyAlignment="0" applyProtection="0"/>
    <xf numFmtId="0" fontId="20" fillId="4" borderId="7" applyNumberFormat="0" applyAlignment="0" applyProtection="0"/>
    <xf numFmtId="0" fontId="26" fillId="7" borderId="4" applyNumberFormat="0" applyAlignment="0" applyProtection="0"/>
    <xf numFmtId="0" fontId="25" fillId="0" borderId="0" applyNumberFormat="0" applyFill="0" applyBorder="0" applyAlignment="0" applyProtection="0"/>
    <xf numFmtId="0" fontId="1" fillId="3" borderId="8" applyNumberFormat="0" applyFont="0" applyAlignment="0" applyProtection="0"/>
  </cellStyleXfs>
  <cellXfs count="112">
    <xf numFmtId="0" fontId="0" fillId="0" borderId="0" xfId="0" applyAlignment="1">
      <alignment/>
    </xf>
    <xf numFmtId="0" fontId="0" fillId="4"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4" borderId="9" xfId="0" applyNumberFormat="1" applyFont="1" applyFill="1" applyBorder="1" applyAlignment="1" applyProtection="1">
      <alignment horizontal="left" vertical="center" wrapText="1"/>
      <protection/>
    </xf>
    <xf numFmtId="4" fontId="4" fillId="4" borderId="9" xfId="0" applyNumberFormat="1" applyFont="1" applyFill="1" applyBorder="1" applyAlignment="1" applyProtection="1">
      <alignment horizontal="left" vertical="center" wrapText="1"/>
      <protection/>
    </xf>
    <xf numFmtId="2" fontId="4"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4" borderId="9" xfId="0" applyNumberFormat="1" applyFont="1" applyFill="1" applyBorder="1" applyAlignment="1" applyProtection="1">
      <alignment horizontal="center" vertical="center" wrapText="1"/>
      <protection/>
    </xf>
    <xf numFmtId="2" fontId="4"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4" borderId="0" xfId="0" applyNumberFormat="1" applyFont="1" applyFill="1" applyAlignment="1" applyProtection="1">
      <alignment horizontal="right" vertical="center"/>
      <protection/>
    </xf>
    <xf numFmtId="180" fontId="4" fillId="4" borderId="0" xfId="0" applyNumberFormat="1" applyFont="1" applyFill="1" applyAlignment="1" applyProtection="1">
      <alignment horizontal="right" vertical="center"/>
      <protection/>
    </xf>
    <xf numFmtId="49" fontId="0" fillId="4" borderId="9" xfId="0" applyNumberFormat="1" applyFont="1" applyFill="1" applyBorder="1" applyAlignment="1" applyProtection="1">
      <alignment horizontal="left" vertical="center" wrapText="1"/>
      <protection/>
    </xf>
    <xf numFmtId="0" fontId="6" fillId="4" borderId="0" xfId="0" applyFont="1" applyFill="1" applyAlignment="1">
      <alignment horizontal="left" vertical="center"/>
    </xf>
    <xf numFmtId="0" fontId="0" fillId="4" borderId="0" xfId="0" applyFont="1" applyFill="1" applyAlignment="1">
      <alignment vertical="center"/>
    </xf>
    <xf numFmtId="0" fontId="7" fillId="4"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4"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1" fontId="4" fillId="4" borderId="12" xfId="0" applyNumberFormat="1" applyFont="1" applyFill="1" applyBorder="1" applyAlignment="1" applyProtection="1">
      <alignment horizontal="left" vertical="center" wrapText="1"/>
      <protection/>
    </xf>
    <xf numFmtId="2" fontId="4" fillId="4" borderId="13" xfId="0" applyNumberFormat="1" applyFont="1" applyFill="1" applyBorder="1" applyAlignment="1" applyProtection="1">
      <alignment horizontal="center" vertical="center" wrapText="1"/>
      <protection/>
    </xf>
    <xf numFmtId="2" fontId="4" fillId="4" borderId="14" xfId="0" applyNumberFormat="1" applyFont="1" applyFill="1" applyBorder="1" applyAlignment="1" applyProtection="1">
      <alignment horizontal="center" vertical="center" wrapText="1"/>
      <protection/>
    </xf>
    <xf numFmtId="180" fontId="3" fillId="4"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4" borderId="12" xfId="0" applyNumberFormat="1" applyFont="1" applyFill="1" applyBorder="1" applyAlignment="1" applyProtection="1">
      <alignment horizontal="left" vertical="center" wrapText="1"/>
      <protection/>
    </xf>
    <xf numFmtId="2" fontId="4" fillId="4"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4" borderId="9" xfId="0" applyFill="1" applyBorder="1" applyAlignment="1">
      <alignment horizontal="lef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4" borderId="9" xfId="0" applyFont="1" applyFill="1" applyBorder="1" applyAlignment="1">
      <alignment horizontal="left" vertical="center" wrapText="1"/>
    </xf>
    <xf numFmtId="0" fontId="0" fillId="4" borderId="9" xfId="0" applyFill="1" applyBorder="1" applyAlignment="1">
      <alignment vertical="center"/>
    </xf>
    <xf numFmtId="2"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4"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4" borderId="0" xfId="0" applyFill="1" applyAlignment="1">
      <alignment horizontal="left" vertical="center"/>
    </xf>
    <xf numFmtId="0" fontId="4" fillId="4" borderId="13" xfId="0" applyFont="1" applyFill="1" applyBorder="1" applyAlignment="1">
      <alignment vertical="center"/>
    </xf>
    <xf numFmtId="2" fontId="4" fillId="4" borderId="11" xfId="0" applyNumberFormat="1" applyFont="1" applyFill="1" applyBorder="1" applyAlignment="1" applyProtection="1">
      <alignment horizontal="center" vertical="center" wrapText="1"/>
      <protection/>
    </xf>
    <xf numFmtId="0" fontId="4" fillId="4" borderId="12" xfId="0" applyFont="1" applyFill="1" applyBorder="1" applyAlignment="1">
      <alignment vertical="center"/>
    </xf>
    <xf numFmtId="2" fontId="4" fillId="4"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4"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12" fillId="0" borderId="0" xfId="0" applyFont="1" applyAlignment="1">
      <alignment horizontal="left"/>
    </xf>
    <xf numFmtId="0" fontId="13" fillId="0" borderId="0" xfId="0" applyFont="1" applyAlignment="1">
      <alignment horizontal="left"/>
    </xf>
    <xf numFmtId="0" fontId="13" fillId="0" borderId="0" xfId="0" applyFont="1" applyAlignment="1">
      <alignment horizontal="justify"/>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4"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11" fillId="0" borderId="0" xfId="0" applyNumberFormat="1" applyFont="1" applyFill="1" applyAlignment="1" applyProtection="1">
      <alignment horizontal="left" vertical="top" wrapText="1"/>
      <protection/>
    </xf>
    <xf numFmtId="0" fontId="11"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3">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8" customFormat="1" ht="8.25" customHeight="1">
      <c r="A1" s="49"/>
      <c r="B1" s="49"/>
      <c r="C1" s="49"/>
      <c r="D1" s="53"/>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68" customFormat="1" ht="156" customHeight="1">
      <c r="A2" s="87" t="s">
        <v>0</v>
      </c>
      <c r="B2" s="87"/>
      <c r="C2" s="87"/>
      <c r="D2" s="87"/>
      <c r="E2" s="87"/>
      <c r="F2" s="87"/>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s="68" customFormat="1" ht="47.25" customHeight="1">
      <c r="A3" s="87"/>
      <c r="B3" s="87"/>
      <c r="C3" s="87"/>
      <c r="D3" s="87"/>
      <c r="E3" s="87"/>
      <c r="F3" s="87"/>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s="68" customFormat="1" ht="41.25" customHeight="1">
      <c r="A4" s="50"/>
      <c r="B4" s="51"/>
      <c r="C4" s="49"/>
      <c r="D4"/>
      <c r="E4" s="49"/>
      <c r="F4" s="52"/>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68" customFormat="1" ht="25.5" customHeight="1">
      <c r="A5" s="84"/>
      <c r="B5" s="49"/>
      <c r="C5" s="85" t="s">
        <v>1</v>
      </c>
      <c r="D5" s="86" t="s">
        <v>2</v>
      </c>
      <c r="E5" s="49"/>
      <c r="F5" s="52"/>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68" customFormat="1" ht="20.25" customHeight="1">
      <c r="A6"/>
      <c r="B6"/>
      <c r="C6"/>
      <c r="D6" s="8"/>
      <c r="E6" s="8"/>
      <c r="F6"/>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68" customFormat="1" ht="20.25" customHeight="1">
      <c r="A7"/>
      <c r="B7"/>
      <c r="C7" s="8"/>
      <c r="D7" s="8"/>
      <c r="E7" s="8"/>
      <c r="F7"/>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68" customFormat="1" ht="20.25" customHeight="1">
      <c r="A8"/>
      <c r="B8"/>
      <c r="C8"/>
      <c r="D8"/>
      <c r="E8"/>
      <c r="F8"/>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s="68" customFormat="1" ht="20.25" customHeight="1">
      <c r="A9"/>
      <c r="B9"/>
      <c r="C9"/>
      <c r="D9"/>
      <c r="E9"/>
      <c r="F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s="68" customFormat="1" ht="20.25" customHeight="1">
      <c r="A10"/>
      <c r="B10"/>
      <c r="C10"/>
      <c r="D10"/>
      <c r="E10"/>
      <c r="F1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s="68" customFormat="1" ht="19.5" customHeight="1">
      <c r="A11"/>
      <c r="B11"/>
      <c r="C11"/>
      <c r="D11"/>
      <c r="E11"/>
      <c r="F11"/>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s="68" customFormat="1" ht="19.5" customHeight="1">
      <c r="A12"/>
      <c r="B12"/>
      <c r="C12"/>
      <c r="D12"/>
      <c r="E12"/>
      <c r="F12"/>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s="68" customFormat="1" ht="19.5" customHeight="1">
      <c r="A13"/>
      <c r="B13"/>
      <c r="C13"/>
      <c r="D13"/>
      <c r="E13"/>
      <c r="F13"/>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s="68" customFormat="1" ht="19.5" customHeight="1">
      <c r="A14"/>
      <c r="B14"/>
      <c r="C14"/>
      <c r="D14"/>
      <c r="E14"/>
      <c r="F14"/>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s="68" customFormat="1" ht="19.5" customHeight="1">
      <c r="A15"/>
      <c r="B15"/>
      <c r="C15"/>
      <c r="D15"/>
      <c r="E15"/>
      <c r="F15"/>
      <c r="G15" s="51"/>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s="68" customFormat="1" ht="19.5" customHeight="1">
      <c r="A16"/>
      <c r="B16"/>
      <c r="C16"/>
      <c r="D16"/>
      <c r="E16"/>
      <c r="F16"/>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s="68" customFormat="1" ht="19.5" customHeight="1">
      <c r="A17"/>
      <c r="B17"/>
      <c r="C17"/>
      <c r="D17"/>
      <c r="E17"/>
      <c r="F17"/>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s="68" customFormat="1" ht="19.5" customHeight="1">
      <c r="A18"/>
      <c r="B18"/>
      <c r="C18"/>
      <c r="D18"/>
      <c r="E18"/>
      <c r="F18"/>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s="68" customFormat="1" ht="19.5" customHeight="1">
      <c r="A19"/>
      <c r="B19"/>
      <c r="C19"/>
      <c r="D19"/>
      <c r="E19"/>
      <c r="F1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s="68" customFormat="1" ht="19.5" customHeight="1">
      <c r="A20"/>
      <c r="B20"/>
      <c r="C20"/>
      <c r="D20"/>
      <c r="E20"/>
      <c r="F20"/>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s="68" customFormat="1" ht="19.5" customHeight="1">
      <c r="A21"/>
      <c r="B21"/>
      <c r="C21"/>
      <c r="D21"/>
      <c r="E21"/>
      <c r="F21"/>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s="68" customFormat="1" ht="19.5" customHeight="1">
      <c r="A22"/>
      <c r="B22"/>
      <c r="C22"/>
      <c r="D22"/>
      <c r="E22"/>
      <c r="F22"/>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s="68" customFormat="1" ht="19.5" customHeight="1">
      <c r="A23"/>
      <c r="B23"/>
      <c r="C23"/>
      <c r="D23"/>
      <c r="E23"/>
      <c r="F23"/>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s="68" customFormat="1" ht="19.5" customHeight="1">
      <c r="A24"/>
      <c r="B24"/>
      <c r="C24"/>
      <c r="D24"/>
      <c r="E24"/>
      <c r="F24"/>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s="68" customFormat="1" ht="19.5" customHeight="1">
      <c r="A25"/>
      <c r="B25"/>
      <c r="C25"/>
      <c r="D25"/>
      <c r="E25"/>
      <c r="F25"/>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s="68" customFormat="1" ht="19.5" customHeight="1">
      <c r="A26"/>
      <c r="B26"/>
      <c r="C26"/>
      <c r="D26"/>
      <c r="E26"/>
      <c r="F26"/>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s="68" customFormat="1" ht="19.5" customHeight="1">
      <c r="A27"/>
      <c r="B27"/>
      <c r="C27"/>
      <c r="D27"/>
      <c r="E27"/>
      <c r="F27"/>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68" customFormat="1" ht="19.5" customHeight="1">
      <c r="A28"/>
      <c r="B28"/>
      <c r="C28"/>
      <c r="D28"/>
      <c r="E28"/>
      <c r="F2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68" customFormat="1" ht="19.5" customHeight="1">
      <c r="A29"/>
      <c r="B29"/>
      <c r="C29"/>
      <c r="D29"/>
      <c r="E29"/>
      <c r="F2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s="68" customFormat="1" ht="19.5" customHeight="1">
      <c r="A30"/>
      <c r="B30"/>
      <c r="C30"/>
      <c r="D30"/>
      <c r="E30"/>
      <c r="F30"/>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s="68" customFormat="1" ht="19.5" customHeight="1">
      <c r="A31"/>
      <c r="B31"/>
      <c r="C31"/>
      <c r="D31"/>
      <c r="E31"/>
      <c r="F31"/>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s="68" customFormat="1" ht="19.5" customHeight="1">
      <c r="A32"/>
      <c r="B32"/>
      <c r="C32"/>
      <c r="D32"/>
      <c r="E32"/>
      <c r="F32"/>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s="68" customFormat="1" ht="19.5" customHeight="1">
      <c r="A33"/>
      <c r="B33"/>
      <c r="C33"/>
      <c r="D33"/>
      <c r="E33"/>
      <c r="F33"/>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s="68" customFormat="1" ht="19.5" customHeight="1">
      <c r="A34" s="50"/>
      <c r="B34" s="51"/>
      <c r="C34" s="51"/>
      <c r="D34" s="51"/>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s="68" customFormat="1" ht="19.5" customHeight="1">
      <c r="A35" s="50"/>
      <c r="B35" s="51"/>
      <c r="C35" s="51"/>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s="68" customFormat="1" ht="19.5" customHeight="1">
      <c r="A36" s="50"/>
      <c r="B36" s="51"/>
      <c r="C36" s="51"/>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9.5" customHeight="1">
      <c r="A37" s="49"/>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Q24"/>
  <sheetViews>
    <sheetView showGridLines="0" showZeros="0" tabSelected="1" zoomScalePageLayoutView="0" workbookViewId="0" topLeftCell="A1">
      <selection activeCell="C11" sqref="C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5" t="s">
        <v>186</v>
      </c>
      <c r="B1" s="95"/>
      <c r="C1" s="95"/>
      <c r="D1" s="95"/>
      <c r="E1" s="95"/>
    </row>
    <row r="2" spans="1:5" s="1" customFormat="1" ht="19.5" customHeight="1">
      <c r="A2" s="27" t="s">
        <v>6</v>
      </c>
      <c r="B2" s="28"/>
      <c r="C2" s="29"/>
      <c r="D2" s="24"/>
      <c r="E2" s="25" t="s">
        <v>63</v>
      </c>
    </row>
    <row r="3" spans="1:5" ht="30" customHeight="1">
      <c r="A3" s="100" t="s">
        <v>64</v>
      </c>
      <c r="B3" s="99" t="s">
        <v>65</v>
      </c>
      <c r="C3" s="99" t="s">
        <v>187</v>
      </c>
      <c r="D3" s="99"/>
      <c r="E3" s="99"/>
    </row>
    <row r="4" spans="1:5" ht="30" customHeight="1">
      <c r="A4" s="100"/>
      <c r="B4" s="101"/>
      <c r="C4" s="30" t="s">
        <v>66</v>
      </c>
      <c r="D4" s="15" t="s">
        <v>100</v>
      </c>
      <c r="E4" s="15" t="s">
        <v>101</v>
      </c>
    </row>
    <row r="5" spans="1:5" ht="19.5" customHeight="1">
      <c r="A5" s="16" t="s">
        <v>74</v>
      </c>
      <c r="B5" s="17" t="s">
        <v>74</v>
      </c>
      <c r="C5" s="17">
        <v>1</v>
      </c>
      <c r="D5" s="18">
        <v>2</v>
      </c>
      <c r="E5" s="19">
        <v>3</v>
      </c>
    </row>
    <row r="6" spans="1:5" s="1" customFormat="1" ht="23.25" customHeight="1">
      <c r="A6" s="5"/>
      <c r="B6" s="31"/>
      <c r="C6" s="21"/>
      <c r="D6" s="21"/>
      <c r="E6" s="20"/>
    </row>
    <row r="7" spans="1:6" ht="19.5" customHeight="1">
      <c r="A7" s="8"/>
      <c r="B7" s="22"/>
      <c r="C7" s="23"/>
      <c r="D7" s="23"/>
      <c r="E7" s="8"/>
      <c r="F7" s="8"/>
    </row>
    <row r="8" spans="1:17" ht="10.5">
      <c r="A8" s="8" t="s">
        <v>219</v>
      </c>
      <c r="B8" s="8"/>
      <c r="E8" s="8"/>
      <c r="F8" s="8"/>
      <c r="G8" s="8"/>
      <c r="H8" s="8"/>
      <c r="I8" s="8"/>
      <c r="J8" s="8"/>
      <c r="K8" s="8"/>
      <c r="L8" s="8"/>
      <c r="N8" s="8"/>
      <c r="O8" s="8"/>
      <c r="P8" s="8"/>
      <c r="Q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95" t="s">
        <v>188</v>
      </c>
      <c r="B1" s="95"/>
      <c r="C1" s="95"/>
      <c r="D1" s="95"/>
      <c r="E1" s="95"/>
      <c r="F1" s="95"/>
      <c r="G1" s="95"/>
      <c r="H1" s="95"/>
      <c r="I1" s="95"/>
      <c r="J1" s="95"/>
      <c r="K1" s="95"/>
    </row>
    <row r="2" spans="1:11" ht="19.5" customHeight="1">
      <c r="A2" s="11" t="s">
        <v>6</v>
      </c>
      <c r="B2" s="8"/>
      <c r="F2" s="12"/>
      <c r="G2" s="13"/>
      <c r="H2" s="14"/>
      <c r="I2" s="24"/>
      <c r="K2" s="25" t="s">
        <v>63</v>
      </c>
    </row>
    <row r="3" spans="1:11" ht="12" customHeight="1">
      <c r="A3" s="100" t="s">
        <v>189</v>
      </c>
      <c r="B3" s="100"/>
      <c r="C3" s="100"/>
      <c r="D3" s="100"/>
      <c r="E3" s="100"/>
      <c r="F3" s="100" t="s">
        <v>190</v>
      </c>
      <c r="G3" s="100"/>
      <c r="H3" s="100"/>
      <c r="I3" s="100"/>
      <c r="J3" s="100"/>
      <c r="K3" s="100" t="s">
        <v>191</v>
      </c>
    </row>
    <row r="4" spans="1:11" ht="12" customHeight="1">
      <c r="A4" s="100"/>
      <c r="B4" s="100"/>
      <c r="C4" s="100"/>
      <c r="D4" s="100"/>
      <c r="E4" s="100"/>
      <c r="F4" s="100"/>
      <c r="G4" s="100"/>
      <c r="H4" s="100"/>
      <c r="I4" s="100"/>
      <c r="J4" s="100"/>
      <c r="K4" s="100"/>
    </row>
    <row r="5" spans="1:11" ht="25.5" customHeight="1">
      <c r="A5" s="16" t="s">
        <v>66</v>
      </c>
      <c r="B5" s="17" t="s">
        <v>192</v>
      </c>
      <c r="C5" s="17" t="s">
        <v>193</v>
      </c>
      <c r="D5" s="18" t="s">
        <v>194</v>
      </c>
      <c r="E5" s="19" t="s">
        <v>195</v>
      </c>
      <c r="F5" s="16" t="s">
        <v>66</v>
      </c>
      <c r="G5" s="17" t="s">
        <v>192</v>
      </c>
      <c r="H5" s="17" t="s">
        <v>193</v>
      </c>
      <c r="I5" s="18" t="s">
        <v>194</v>
      </c>
      <c r="J5" s="19" t="s">
        <v>195</v>
      </c>
      <c r="K5" s="100"/>
    </row>
    <row r="6" spans="1:11" ht="17.25" customHeight="1">
      <c r="A6" s="19">
        <v>1</v>
      </c>
      <c r="B6" s="19">
        <v>2</v>
      </c>
      <c r="C6" s="19">
        <v>3</v>
      </c>
      <c r="D6" s="19">
        <v>4</v>
      </c>
      <c r="E6" s="19">
        <v>5</v>
      </c>
      <c r="F6" s="19">
        <v>6</v>
      </c>
      <c r="G6" s="19">
        <v>7</v>
      </c>
      <c r="H6" s="19">
        <v>8</v>
      </c>
      <c r="I6" s="19">
        <v>9</v>
      </c>
      <c r="J6" s="19">
        <v>10</v>
      </c>
      <c r="K6" s="100"/>
    </row>
    <row r="7" spans="1:11" s="1" customFormat="1" ht="22.5" customHeight="1">
      <c r="A7" s="20">
        <v>30</v>
      </c>
      <c r="B7" s="20">
        <v>8</v>
      </c>
      <c r="C7" s="20">
        <v>0</v>
      </c>
      <c r="D7" s="20">
        <v>9</v>
      </c>
      <c r="E7" s="20">
        <v>13</v>
      </c>
      <c r="F7" s="21">
        <v>13.86</v>
      </c>
      <c r="G7" s="21">
        <v>6.86</v>
      </c>
      <c r="H7" s="21">
        <v>0</v>
      </c>
      <c r="I7" s="21">
        <v>7</v>
      </c>
      <c r="J7" s="20">
        <v>0</v>
      </c>
      <c r="K7" s="26" t="s">
        <v>196</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dimension ref="A1:T29"/>
  <sheetViews>
    <sheetView zoomScalePageLayoutView="0" workbookViewId="0" topLeftCell="A1">
      <selection activeCell="A10" sqref="A10:IV10"/>
    </sheetView>
  </sheetViews>
  <sheetFormatPr defaultColWidth="9.33203125" defaultRowHeight="11.25"/>
  <sheetData>
    <row r="1" spans="1:17" ht="27.75">
      <c r="A1" s="95" t="s">
        <v>197</v>
      </c>
      <c r="B1" s="95"/>
      <c r="C1" s="95"/>
      <c r="D1" s="95"/>
      <c r="E1" s="95"/>
      <c r="F1" s="95"/>
      <c r="G1" s="95"/>
      <c r="H1" s="95"/>
      <c r="I1" s="95"/>
      <c r="J1" s="95"/>
      <c r="K1" s="95"/>
      <c r="L1" s="95"/>
      <c r="M1" s="95"/>
      <c r="N1" s="95"/>
      <c r="O1" s="95"/>
      <c r="P1" s="95"/>
      <c r="Q1" s="95"/>
    </row>
    <row r="2" ht="15">
      <c r="Q2" s="9" t="s">
        <v>63</v>
      </c>
    </row>
    <row r="3" spans="1:17" ht="15">
      <c r="A3" s="107" t="s">
        <v>198</v>
      </c>
      <c r="B3" s="107" t="s">
        <v>199</v>
      </c>
      <c r="C3" s="107" t="s">
        <v>200</v>
      </c>
      <c r="D3" s="107" t="s">
        <v>201</v>
      </c>
      <c r="E3" s="107"/>
      <c r="F3" s="107"/>
      <c r="G3" s="107"/>
      <c r="H3" s="107"/>
      <c r="I3" s="107"/>
      <c r="J3" s="107"/>
      <c r="K3" s="107"/>
      <c r="L3" s="107"/>
      <c r="M3" s="107"/>
      <c r="N3" s="107"/>
      <c r="O3" s="107"/>
      <c r="P3" s="107"/>
      <c r="Q3" s="107"/>
    </row>
    <row r="4" spans="1:17" ht="15">
      <c r="A4" s="107"/>
      <c r="B4" s="107"/>
      <c r="C4" s="107"/>
      <c r="D4" s="107" t="s">
        <v>202</v>
      </c>
      <c r="E4" s="107" t="s">
        <v>203</v>
      </c>
      <c r="F4" s="107"/>
      <c r="G4" s="107"/>
      <c r="H4" s="107" t="s">
        <v>204</v>
      </c>
      <c r="I4" s="107" t="s">
        <v>205</v>
      </c>
      <c r="J4" s="107" t="s">
        <v>206</v>
      </c>
      <c r="K4" s="107"/>
      <c r="L4" s="107"/>
      <c r="M4" s="107"/>
      <c r="N4" s="107"/>
      <c r="O4" s="107"/>
      <c r="P4" s="107"/>
      <c r="Q4" s="107"/>
    </row>
    <row r="5" spans="1:17" ht="15">
      <c r="A5" s="107"/>
      <c r="B5" s="107"/>
      <c r="C5" s="107"/>
      <c r="D5" s="107"/>
      <c r="E5" s="107"/>
      <c r="F5" s="107"/>
      <c r="G5" s="107"/>
      <c r="H5" s="107"/>
      <c r="I5" s="107"/>
      <c r="J5" s="107" t="s">
        <v>207</v>
      </c>
      <c r="K5" s="107" t="s">
        <v>70</v>
      </c>
      <c r="L5" s="107" t="s">
        <v>71</v>
      </c>
      <c r="M5" s="107" t="s">
        <v>208</v>
      </c>
      <c r="N5" s="107"/>
      <c r="O5" s="107"/>
      <c r="P5" s="107"/>
      <c r="Q5" s="107"/>
    </row>
    <row r="6" spans="1:17" ht="108.75">
      <c r="A6" s="107"/>
      <c r="B6" s="107"/>
      <c r="C6" s="107"/>
      <c r="D6" s="107"/>
      <c r="E6" s="2" t="s">
        <v>159</v>
      </c>
      <c r="F6" s="2" t="s">
        <v>67</v>
      </c>
      <c r="G6" s="2" t="s">
        <v>68</v>
      </c>
      <c r="H6" s="107"/>
      <c r="I6" s="107"/>
      <c r="J6" s="107"/>
      <c r="K6" s="107"/>
      <c r="L6" s="107"/>
      <c r="M6" s="2" t="s">
        <v>159</v>
      </c>
      <c r="N6" s="2" t="s">
        <v>209</v>
      </c>
      <c r="O6" s="2" t="s">
        <v>210</v>
      </c>
      <c r="P6" s="2" t="s">
        <v>211</v>
      </c>
      <c r="Q6" s="2" t="s">
        <v>212</v>
      </c>
    </row>
    <row r="7" spans="1:17" ht="15">
      <c r="A7" s="3" t="s">
        <v>74</v>
      </c>
      <c r="B7" s="4" t="s">
        <v>74</v>
      </c>
      <c r="C7" s="4">
        <v>1</v>
      </c>
      <c r="D7" s="4">
        <v>2</v>
      </c>
      <c r="E7" s="4">
        <v>3</v>
      </c>
      <c r="F7" s="4">
        <v>4</v>
      </c>
      <c r="G7" s="4">
        <v>5</v>
      </c>
      <c r="H7" s="4">
        <v>6</v>
      </c>
      <c r="I7" s="4">
        <v>7</v>
      </c>
      <c r="J7" s="4">
        <v>8</v>
      </c>
      <c r="K7" s="3">
        <v>9</v>
      </c>
      <c r="L7" s="3">
        <v>10</v>
      </c>
      <c r="M7" s="3">
        <v>11</v>
      </c>
      <c r="N7" s="3">
        <v>12</v>
      </c>
      <c r="O7" s="3">
        <v>13</v>
      </c>
      <c r="P7" s="3">
        <v>14</v>
      </c>
      <c r="Q7" s="10">
        <v>15</v>
      </c>
    </row>
    <row r="8" spans="1:17" s="1" customFormat="1" ht="12">
      <c r="A8" s="5"/>
      <c r="B8" s="5"/>
      <c r="C8" s="6"/>
      <c r="D8" s="7"/>
      <c r="E8" s="7"/>
      <c r="F8" s="7"/>
      <c r="G8" s="7"/>
      <c r="H8" s="7"/>
      <c r="I8" s="7"/>
      <c r="J8" s="7"/>
      <c r="K8" s="7"/>
      <c r="L8" s="7"/>
      <c r="M8" s="7"/>
      <c r="N8" s="7"/>
      <c r="O8" s="7"/>
      <c r="P8" s="7"/>
      <c r="Q8" s="7"/>
    </row>
    <row r="9" spans="1:17" ht="10.5">
      <c r="A9" s="8"/>
      <c r="C9" s="8"/>
      <c r="D9" s="8"/>
      <c r="E9" s="8"/>
      <c r="F9" s="8"/>
      <c r="G9" s="8"/>
      <c r="H9" s="8"/>
      <c r="I9" s="8"/>
      <c r="J9" s="8"/>
      <c r="K9" s="8"/>
      <c r="L9" s="8"/>
      <c r="M9" s="8"/>
      <c r="N9" s="8"/>
      <c r="O9" s="8"/>
      <c r="P9" s="8"/>
      <c r="Q9" s="8"/>
    </row>
    <row r="10" spans="1:17" ht="10.5">
      <c r="A10" s="8" t="s">
        <v>219</v>
      </c>
      <c r="B10" s="8"/>
      <c r="E10" s="8"/>
      <c r="F10" s="8"/>
      <c r="G10" s="8"/>
      <c r="H10" s="8"/>
      <c r="I10" s="8"/>
      <c r="J10" s="8"/>
      <c r="K10" s="8"/>
      <c r="L10" s="8"/>
      <c r="N10" s="8"/>
      <c r="O10" s="8"/>
      <c r="P10" s="8"/>
      <c r="Q10" s="8"/>
    </row>
    <row r="11" spans="2:17" ht="10.5">
      <c r="B11" s="8"/>
      <c r="E11" s="8"/>
      <c r="F11" s="8"/>
      <c r="G11" s="8"/>
      <c r="H11" s="8"/>
      <c r="I11" s="8"/>
      <c r="J11" s="8"/>
      <c r="K11" s="8"/>
      <c r="L11" s="8"/>
      <c r="N11" s="8"/>
      <c r="O11" s="8"/>
      <c r="P11" s="8"/>
      <c r="Q11" s="8"/>
    </row>
    <row r="12" spans="3:17" ht="10.5">
      <c r="C12" s="8"/>
      <c r="D12" s="8"/>
      <c r="E12" s="8"/>
      <c r="F12" s="8"/>
      <c r="G12" s="8"/>
      <c r="H12" s="8"/>
      <c r="I12" s="8"/>
      <c r="J12" s="8"/>
      <c r="K12" s="8"/>
      <c r="L12" s="8"/>
      <c r="M12" s="8"/>
      <c r="N12" s="8"/>
      <c r="O12" s="8"/>
      <c r="P12" s="8"/>
      <c r="Q12" s="8"/>
    </row>
    <row r="13" spans="4:17" ht="10.5">
      <c r="D13" s="8"/>
      <c r="E13" s="8"/>
      <c r="F13" s="8"/>
      <c r="G13" s="8"/>
      <c r="I13" s="8"/>
      <c r="J13" s="8"/>
      <c r="L13" s="8"/>
      <c r="M13" s="8"/>
      <c r="N13" s="8"/>
      <c r="P13" s="8"/>
      <c r="Q13" s="8"/>
    </row>
    <row r="14" spans="4:18" ht="10.5">
      <c r="D14" s="8"/>
      <c r="E14" s="8"/>
      <c r="F14" s="8"/>
      <c r="G14" s="8"/>
      <c r="H14" s="8"/>
      <c r="I14" s="8"/>
      <c r="J14" s="8"/>
      <c r="K14" s="8"/>
      <c r="L14" s="8"/>
      <c r="M14" s="8"/>
      <c r="N14" s="8"/>
      <c r="O14" s="8"/>
      <c r="P14" s="8"/>
      <c r="R14" s="8"/>
    </row>
    <row r="15" spans="4:18" ht="10.5">
      <c r="D15" s="8"/>
      <c r="E15" s="8"/>
      <c r="F15" s="8"/>
      <c r="H15" s="8"/>
      <c r="I15" s="8"/>
      <c r="J15" s="8"/>
      <c r="K15" s="8"/>
      <c r="L15" s="8"/>
      <c r="M15" s="8"/>
      <c r="N15" s="8"/>
      <c r="O15" s="8"/>
      <c r="R15" s="8"/>
    </row>
    <row r="16" spans="4:14" ht="10.5">
      <c r="D16" s="8"/>
      <c r="E16" s="8"/>
      <c r="F16" s="8"/>
      <c r="G16" s="8"/>
      <c r="H16" s="8"/>
      <c r="I16" s="8"/>
      <c r="J16" s="8"/>
      <c r="K16" s="8"/>
      <c r="L16" s="8"/>
      <c r="M16" s="8"/>
      <c r="N16" s="8"/>
    </row>
    <row r="17" spans="4:20" ht="10.5">
      <c r="D17" s="8"/>
      <c r="K17" s="8"/>
      <c r="L17" s="8"/>
      <c r="M17" s="8"/>
      <c r="R17" s="8"/>
      <c r="S17" s="8"/>
      <c r="T17" s="8"/>
    </row>
    <row r="18" spans="9:20" ht="10.5">
      <c r="I18" s="8"/>
      <c r="J18" s="8"/>
      <c r="K18" s="8"/>
      <c r="S18" s="8"/>
      <c r="T18" s="8"/>
    </row>
    <row r="22" ht="10.5">
      <c r="D22" s="8"/>
    </row>
    <row r="29" ht="10.5">
      <c r="I29" s="8"/>
    </row>
  </sheetData>
  <sheetProtection/>
  <mergeCells count="14">
    <mergeCell ref="J5:J6"/>
    <mergeCell ref="K5:K6"/>
    <mergeCell ref="L5:L6"/>
    <mergeCell ref="M5:Q5"/>
    <mergeCell ref="A1:Q1"/>
    <mergeCell ref="A3:A6"/>
    <mergeCell ref="B3:B6"/>
    <mergeCell ref="C3:C6"/>
    <mergeCell ref="D3:Q3"/>
    <mergeCell ref="D4:D6"/>
    <mergeCell ref="E4:G5"/>
    <mergeCell ref="H4:H6"/>
    <mergeCell ref="I4:I6"/>
    <mergeCell ref="J4:Q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3:L20"/>
  <sheetViews>
    <sheetView showGridLines="0" showZeros="0" zoomScalePageLayoutView="0" workbookViewId="0" topLeftCell="A11">
      <selection activeCell="B17" sqref="B17:L17"/>
    </sheetView>
  </sheetViews>
  <sheetFormatPr defaultColWidth="9.16015625" defaultRowHeight="12.75" customHeight="1"/>
  <cols>
    <col min="1" max="10" width="9.16015625" style="0" customWidth="1"/>
    <col min="11" max="11" width="13.33203125" style="0" customWidth="1"/>
    <col min="12" max="12" width="17.66015625" style="0" customWidth="1"/>
  </cols>
  <sheetData>
    <row r="3" spans="2:12" ht="64.5" customHeight="1">
      <c r="B3" s="88" t="s">
        <v>3</v>
      </c>
      <c r="C3" s="88"/>
      <c r="D3" s="88"/>
      <c r="E3" s="88"/>
      <c r="F3" s="88"/>
      <c r="G3" s="88"/>
      <c r="H3" s="88"/>
      <c r="I3" s="88"/>
      <c r="J3" s="88"/>
      <c r="K3" s="88"/>
      <c r="L3" s="88"/>
    </row>
    <row r="6" spans="2:12" ht="285" customHeight="1">
      <c r="B6" s="89" t="s">
        <v>217</v>
      </c>
      <c r="C6" s="90"/>
      <c r="D6" s="90"/>
      <c r="E6" s="90"/>
      <c r="F6" s="90"/>
      <c r="G6" s="90"/>
      <c r="H6" s="90"/>
      <c r="I6" s="90"/>
      <c r="J6" s="90"/>
      <c r="K6" s="90"/>
      <c r="L6" s="90"/>
    </row>
    <row r="7" ht="9" customHeight="1"/>
    <row r="8" spans="2:12" ht="207" customHeight="1" hidden="1">
      <c r="B8" s="91"/>
      <c r="C8" s="92"/>
      <c r="D8" s="92"/>
      <c r="E8" s="92"/>
      <c r="F8" s="92"/>
      <c r="G8" s="92"/>
      <c r="H8" s="92"/>
      <c r="I8" s="92"/>
      <c r="J8" s="92"/>
      <c r="K8" s="92"/>
      <c r="L8" s="92"/>
    </row>
    <row r="9" spans="2:12" ht="66" customHeight="1">
      <c r="B9" s="93" t="s">
        <v>4</v>
      </c>
      <c r="C9" s="93"/>
      <c r="D9" s="93"/>
      <c r="E9" s="93"/>
      <c r="F9" s="93"/>
      <c r="G9" s="93"/>
      <c r="H9" s="93"/>
      <c r="I9" s="93"/>
      <c r="J9" s="93"/>
      <c r="K9" s="93"/>
      <c r="L9" s="93"/>
    </row>
    <row r="10" spans="2:12" ht="117" customHeight="1">
      <c r="B10" s="93" t="s">
        <v>216</v>
      </c>
      <c r="C10" s="94"/>
      <c r="D10" s="94"/>
      <c r="E10" s="94"/>
      <c r="F10" s="94"/>
      <c r="G10" s="94"/>
      <c r="H10" s="94"/>
      <c r="I10" s="94"/>
      <c r="J10" s="94"/>
      <c r="K10" s="94"/>
      <c r="L10" s="94"/>
    </row>
    <row r="12" spans="2:12" ht="129.75" customHeight="1">
      <c r="B12" s="93" t="s">
        <v>214</v>
      </c>
      <c r="C12" s="94"/>
      <c r="D12" s="94"/>
      <c r="E12" s="94"/>
      <c r="F12" s="94"/>
      <c r="G12" s="94"/>
      <c r="H12" s="94"/>
      <c r="I12" s="94"/>
      <c r="J12" s="94"/>
      <c r="K12" s="94"/>
      <c r="L12" s="94"/>
    </row>
    <row r="13" ht="153" customHeight="1" hidden="1">
      <c r="A13" s="81"/>
    </row>
    <row r="14" spans="1:12" ht="58.5" customHeight="1">
      <c r="A14" s="81"/>
      <c r="B14" s="94" t="s">
        <v>213</v>
      </c>
      <c r="C14" s="94"/>
      <c r="D14" s="94"/>
      <c r="E14" s="94"/>
      <c r="F14" s="94"/>
      <c r="G14" s="94"/>
      <c r="H14" s="94"/>
      <c r="I14" s="94"/>
      <c r="J14" s="94"/>
      <c r="K14" s="94"/>
      <c r="L14" s="94"/>
    </row>
    <row r="15" spans="1:12" ht="60.75" customHeight="1">
      <c r="A15" s="82"/>
      <c r="B15" s="93" t="s">
        <v>215</v>
      </c>
      <c r="C15" s="93"/>
      <c r="D15" s="93"/>
      <c r="E15" s="93"/>
      <c r="F15" s="93"/>
      <c r="G15" s="93"/>
      <c r="H15" s="93"/>
      <c r="I15" s="93"/>
      <c r="J15" s="93"/>
      <c r="K15" s="93"/>
      <c r="L15" s="93"/>
    </row>
    <row r="16" ht="12.75" customHeight="1" hidden="1">
      <c r="A16" s="83"/>
    </row>
    <row r="17" spans="1:12" ht="312" customHeight="1">
      <c r="A17" s="83"/>
      <c r="B17" s="93" t="s">
        <v>218</v>
      </c>
      <c r="C17" s="94"/>
      <c r="D17" s="94"/>
      <c r="E17" s="94"/>
      <c r="F17" s="94"/>
      <c r="G17" s="94"/>
      <c r="H17" s="94"/>
      <c r="I17" s="94"/>
      <c r="J17" s="94"/>
      <c r="K17" s="94"/>
      <c r="L17" s="94"/>
    </row>
    <row r="18" ht="12.75" customHeight="1">
      <c r="A18" s="83"/>
    </row>
    <row r="19" ht="12.75" customHeight="1">
      <c r="A19" s="83"/>
    </row>
    <row r="20" ht="12.75" customHeight="1">
      <c r="A20" s="83"/>
    </row>
  </sheetData>
  <sheetProtection formatCells="0" formatColumns="0" formatRows="0"/>
  <mergeCells count="9">
    <mergeCell ref="B3:L3"/>
    <mergeCell ref="B6:L6"/>
    <mergeCell ref="B8:L8"/>
    <mergeCell ref="B9:L9"/>
    <mergeCell ref="B17:L17"/>
    <mergeCell ref="B10:L10"/>
    <mergeCell ref="B12:L12"/>
    <mergeCell ref="B14:L14"/>
    <mergeCell ref="B15:L15"/>
  </mergeCells>
  <printOptions horizontalCentered="1"/>
  <pageMargins left="0.79" right="0.79" top="0.39" bottom="0.79" header="0.5" footer="0.5"/>
  <pageSetup fitToHeight="1" fitToWidth="1" horizontalDpi="180" verticalDpi="18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8" customFormat="1" ht="42.75" customHeight="1">
      <c r="A1" s="95" t="s">
        <v>5</v>
      </c>
      <c r="B1" s="95"/>
      <c r="C1" s="95"/>
      <c r="D1" s="95"/>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s="68" customFormat="1" ht="19.5"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s="68" customFormat="1" ht="22.5" customHeight="1">
      <c r="A3" s="12" t="s">
        <v>6</v>
      </c>
      <c r="B3" s="49"/>
      <c r="C3" s="49"/>
      <c r="D3" s="53" t="s">
        <v>7</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s="68" customFormat="1" ht="22.5" customHeight="1">
      <c r="A4" s="96" t="s">
        <v>8</v>
      </c>
      <c r="B4" s="97"/>
      <c r="C4" s="98" t="s">
        <v>9</v>
      </c>
      <c r="D4" s="98"/>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s="68" customFormat="1" ht="22.5" customHeight="1">
      <c r="A5" s="46" t="s">
        <v>10</v>
      </c>
      <c r="B5" s="70" t="s">
        <v>11</v>
      </c>
      <c r="C5" s="46" t="s">
        <v>10</v>
      </c>
      <c r="D5" s="71" t="s">
        <v>11</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69" customFormat="1" ht="22.5" customHeight="1">
      <c r="A6" s="72" t="s">
        <v>12</v>
      </c>
      <c r="B6" s="21">
        <v>132.52</v>
      </c>
      <c r="C6" s="73" t="s">
        <v>13</v>
      </c>
      <c r="D6" s="21">
        <v>107.4</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69" customFormat="1" ht="22.5" customHeight="1">
      <c r="A7" s="58" t="s">
        <v>14</v>
      </c>
      <c r="B7" s="21">
        <v>132.52</v>
      </c>
      <c r="C7" s="73" t="s">
        <v>15</v>
      </c>
      <c r="D7" s="21">
        <v>0</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69" customFormat="1" ht="22.5" customHeight="1">
      <c r="A8" s="58" t="s">
        <v>16</v>
      </c>
      <c r="B8" s="21">
        <v>0</v>
      </c>
      <c r="C8" s="73" t="s">
        <v>17</v>
      </c>
      <c r="D8" s="21">
        <v>0</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69" customFormat="1" ht="22.5" customHeight="1">
      <c r="A9" s="58" t="s">
        <v>18</v>
      </c>
      <c r="B9" s="21">
        <v>0</v>
      </c>
      <c r="C9" s="73" t="s">
        <v>19</v>
      </c>
      <c r="D9" s="21">
        <v>0</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69" customFormat="1" ht="22.5" customHeight="1">
      <c r="A10" s="58" t="s">
        <v>20</v>
      </c>
      <c r="B10" s="21">
        <v>0</v>
      </c>
      <c r="C10" s="73" t="s">
        <v>21</v>
      </c>
      <c r="D10" s="21">
        <v>0</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69" customFormat="1" ht="22.5" customHeight="1">
      <c r="A11" s="58" t="s">
        <v>22</v>
      </c>
      <c r="B11" s="21">
        <v>0</v>
      </c>
      <c r="C11" s="73" t="s">
        <v>23</v>
      </c>
      <c r="D11" s="21">
        <v>0</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69" customFormat="1" ht="22.5" customHeight="1">
      <c r="A12" s="58" t="s">
        <v>24</v>
      </c>
      <c r="B12" s="21">
        <v>0</v>
      </c>
      <c r="C12" s="73" t="s">
        <v>25</v>
      </c>
      <c r="D12" s="21">
        <v>0</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69" customFormat="1" ht="22.5" customHeight="1">
      <c r="A13" s="59" t="s">
        <v>26</v>
      </c>
      <c r="B13" s="21">
        <v>0</v>
      </c>
      <c r="C13" s="73" t="s">
        <v>27</v>
      </c>
      <c r="D13" s="21">
        <v>12.15</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69" customFormat="1" ht="22.5" customHeight="1">
      <c r="A14" s="58"/>
      <c r="B14" s="60"/>
      <c r="C14" s="73" t="s">
        <v>28</v>
      </c>
      <c r="D14" s="21">
        <v>0</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69" customFormat="1" ht="22.5" customHeight="1">
      <c r="A15" s="58"/>
      <c r="B15" s="21"/>
      <c r="C15" s="73" t="s">
        <v>29</v>
      </c>
      <c r="D15" s="21">
        <v>5.68</v>
      </c>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69" customFormat="1" ht="22.5" customHeight="1">
      <c r="A16" s="58"/>
      <c r="B16" s="21"/>
      <c r="C16" s="73" t="s">
        <v>30</v>
      </c>
      <c r="D16" s="21">
        <v>0</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69" customFormat="1" ht="22.5" customHeight="1">
      <c r="A17" s="58"/>
      <c r="B17" s="21"/>
      <c r="C17" s="73" t="s">
        <v>31</v>
      </c>
      <c r="D17" s="21">
        <v>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69" customFormat="1" ht="22.5" customHeight="1">
      <c r="A18" s="58"/>
      <c r="B18" s="21"/>
      <c r="C18" s="73" t="s">
        <v>32</v>
      </c>
      <c r="D18" s="21">
        <v>0</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69" customFormat="1" ht="22.5" customHeight="1">
      <c r="A19" s="58"/>
      <c r="B19" s="21"/>
      <c r="C19" s="73" t="s">
        <v>33</v>
      </c>
      <c r="D19" s="21">
        <v>0</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69" customFormat="1" ht="22.5" customHeight="1">
      <c r="A20" s="58"/>
      <c r="B20" s="21"/>
      <c r="C20" s="73" t="s">
        <v>34</v>
      </c>
      <c r="D20" s="21">
        <v>0</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69" customFormat="1" ht="22.5" customHeight="1">
      <c r="A21" s="58"/>
      <c r="B21" s="21"/>
      <c r="C21" s="56" t="s">
        <v>35</v>
      </c>
      <c r="D21" s="21">
        <v>0</v>
      </c>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69" customFormat="1" ht="22.5" customHeight="1">
      <c r="A22" s="58"/>
      <c r="B22" s="21"/>
      <c r="C22" s="56" t="s">
        <v>36</v>
      </c>
      <c r="D22" s="21">
        <v>0</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69" customFormat="1" ht="22.5" customHeight="1">
      <c r="A23" s="58"/>
      <c r="B23" s="21"/>
      <c r="C23" s="56" t="s">
        <v>37</v>
      </c>
      <c r="D23" s="21">
        <v>0</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69" customFormat="1" ht="22.5" customHeight="1">
      <c r="A24" s="58"/>
      <c r="B24" s="21"/>
      <c r="C24" s="56" t="s">
        <v>38</v>
      </c>
      <c r="D24" s="21">
        <v>0</v>
      </c>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69" customFormat="1" ht="22.5" customHeight="1">
      <c r="A25" s="58"/>
      <c r="B25" s="21"/>
      <c r="C25" s="56" t="s">
        <v>39</v>
      </c>
      <c r="D25" s="21">
        <v>7.29</v>
      </c>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69" customFormat="1" ht="22.5" customHeight="1">
      <c r="A26" s="56"/>
      <c r="B26" s="60"/>
      <c r="C26" s="56" t="s">
        <v>40</v>
      </c>
      <c r="D26" s="74">
        <v>0</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69" customFormat="1" ht="22.5" customHeight="1">
      <c r="A27" s="56"/>
      <c r="B27" s="60"/>
      <c r="C27" s="75" t="s">
        <v>41</v>
      </c>
      <c r="D27" s="21">
        <v>0</v>
      </c>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69" customFormat="1" ht="22.5" customHeight="1">
      <c r="A28" s="56"/>
      <c r="B28" s="60"/>
      <c r="C28" s="56" t="s">
        <v>42</v>
      </c>
      <c r="D28" s="76">
        <v>0</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69" customFormat="1" ht="22.5" customHeight="1">
      <c r="A29" s="61"/>
      <c r="B29" s="60"/>
      <c r="C29" s="75" t="s">
        <v>43</v>
      </c>
      <c r="D29" s="74">
        <v>0</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69" customFormat="1" ht="22.5" customHeight="1">
      <c r="A30" s="58"/>
      <c r="B30" s="21"/>
      <c r="C30" s="75" t="s">
        <v>44</v>
      </c>
      <c r="D30" s="74">
        <v>0</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69" customFormat="1" ht="22.5" customHeight="1">
      <c r="A31" s="58"/>
      <c r="B31" s="21"/>
      <c r="C31" s="75" t="s">
        <v>45</v>
      </c>
      <c r="D31" s="74">
        <v>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69" customFormat="1" ht="22.5" customHeight="1">
      <c r="A32" s="58"/>
      <c r="B32" s="21"/>
      <c r="C32" s="75" t="s">
        <v>46</v>
      </c>
      <c r="D32" s="74">
        <v>0</v>
      </c>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69" customFormat="1" ht="22.5" customHeight="1">
      <c r="A33" s="58"/>
      <c r="B33" s="21"/>
      <c r="C33" s="75" t="s">
        <v>47</v>
      </c>
      <c r="D33" s="21">
        <v>0</v>
      </c>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s="68" customFormat="1" ht="22.5" customHeight="1">
      <c r="A34" s="62" t="s">
        <v>48</v>
      </c>
      <c r="B34" s="77">
        <f>SUM(B6+B9+B10+B11+B12+B13)</f>
        <v>132.52</v>
      </c>
      <c r="C34" s="62" t="s">
        <v>49</v>
      </c>
      <c r="D34" s="64">
        <f>SUM(D6+D7+D8+D9+D10+D11+D12+D13+D14+D15+D16+D17+D18+D19+D20+D21+D22+D23+D24+D25+D26+D27+D28+D29+D30+D31+D32+D33)</f>
        <v>132.52</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s="69" customFormat="1" ht="21.75" customHeight="1">
      <c r="A35" s="78" t="s">
        <v>50</v>
      </c>
      <c r="B35" s="21">
        <v>0</v>
      </c>
      <c r="C35" s="73" t="s">
        <v>51</v>
      </c>
      <c r="D35" s="60">
        <f>B36-D34</f>
        <v>0</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row>
    <row r="36" spans="1:254" s="68" customFormat="1" ht="21.75" customHeight="1">
      <c r="A36" s="79" t="s">
        <v>52</v>
      </c>
      <c r="B36" s="80">
        <f>SUM(B34+B35)</f>
        <v>132.52</v>
      </c>
      <c r="C36" s="46" t="s">
        <v>53</v>
      </c>
      <c r="D36" s="64">
        <f>SUM(D34+D35)</f>
        <v>132.52</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row>
    <row r="37" spans="1:254" s="68" customFormat="1" ht="21.7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s="68" customFormat="1" ht="21.7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s="68" customFormat="1" ht="21.7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7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5" t="s">
        <v>54</v>
      </c>
      <c r="B1" s="95"/>
      <c r="C1" s="95"/>
      <c r="D1" s="95"/>
      <c r="E1" s="95"/>
      <c r="F1" s="95"/>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ht="19.5"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ht="22.5" customHeight="1">
      <c r="A3" s="12" t="s">
        <v>6</v>
      </c>
      <c r="B3" s="49"/>
      <c r="C3" s="49"/>
      <c r="E3" s="49"/>
      <c r="F3" s="53" t="s">
        <v>7</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ht="22.5" customHeight="1">
      <c r="A4" s="96" t="s">
        <v>8</v>
      </c>
      <c r="B4" s="96"/>
      <c r="C4" s="98" t="s">
        <v>9</v>
      </c>
      <c r="D4" s="98"/>
      <c r="E4" s="54"/>
      <c r="F4" s="54"/>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ht="22.5" customHeight="1">
      <c r="A5" s="46" t="s">
        <v>10</v>
      </c>
      <c r="B5" s="46" t="s">
        <v>11</v>
      </c>
      <c r="C5" s="46" t="s">
        <v>10</v>
      </c>
      <c r="D5" s="47" t="s">
        <v>55</v>
      </c>
      <c r="E5" s="47" t="s">
        <v>56</v>
      </c>
      <c r="F5" s="47" t="s">
        <v>57</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1" customFormat="1" ht="22.5" customHeight="1">
      <c r="A6" s="55" t="s">
        <v>58</v>
      </c>
      <c r="B6" s="21">
        <v>132.52</v>
      </c>
      <c r="C6" s="56" t="s">
        <v>13</v>
      </c>
      <c r="D6" s="21">
        <v>107.4</v>
      </c>
      <c r="E6" s="21">
        <v>107.4</v>
      </c>
      <c r="F6" s="21">
        <v>0</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1" customFormat="1" ht="22.5" customHeight="1">
      <c r="A7" s="58" t="s">
        <v>59</v>
      </c>
      <c r="B7" s="21">
        <v>132.52</v>
      </c>
      <c r="C7" s="56" t="s">
        <v>15</v>
      </c>
      <c r="D7" s="21">
        <v>0</v>
      </c>
      <c r="E7" s="21">
        <v>0</v>
      </c>
      <c r="F7" s="21">
        <v>0</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1" customFormat="1" ht="22.5" customHeight="1">
      <c r="A8" s="58" t="s">
        <v>60</v>
      </c>
      <c r="B8" s="21">
        <v>0</v>
      </c>
      <c r="C8" s="56" t="s">
        <v>17</v>
      </c>
      <c r="D8" s="21">
        <v>0</v>
      </c>
      <c r="E8" s="21">
        <v>0</v>
      </c>
      <c r="F8" s="21">
        <v>0</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1" customFormat="1" ht="22.5" customHeight="1">
      <c r="A9" s="58"/>
      <c r="B9" s="21"/>
      <c r="C9" s="56" t="s">
        <v>19</v>
      </c>
      <c r="D9" s="21">
        <v>0</v>
      </c>
      <c r="E9" s="21">
        <v>0</v>
      </c>
      <c r="F9" s="21">
        <v>0</v>
      </c>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1" customFormat="1" ht="22.5" customHeight="1">
      <c r="A10" s="58" t="s">
        <v>61</v>
      </c>
      <c r="B10" s="21">
        <v>0</v>
      </c>
      <c r="C10" s="56" t="s">
        <v>21</v>
      </c>
      <c r="D10" s="21">
        <v>0</v>
      </c>
      <c r="E10" s="21">
        <v>0</v>
      </c>
      <c r="F10" s="21">
        <v>0</v>
      </c>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1" customFormat="1" ht="22.5" customHeight="1">
      <c r="A11" s="58" t="s">
        <v>59</v>
      </c>
      <c r="B11" s="21">
        <v>0</v>
      </c>
      <c r="C11" s="56" t="s">
        <v>23</v>
      </c>
      <c r="D11" s="21">
        <v>0</v>
      </c>
      <c r="E11" s="21">
        <v>0</v>
      </c>
      <c r="F11" s="21">
        <v>0</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1" customFormat="1" ht="22.5" customHeight="1">
      <c r="A12" s="58" t="s">
        <v>60</v>
      </c>
      <c r="B12" s="21">
        <v>0</v>
      </c>
      <c r="C12" s="56" t="s">
        <v>25</v>
      </c>
      <c r="D12" s="21">
        <v>0</v>
      </c>
      <c r="E12" s="21">
        <v>0</v>
      </c>
      <c r="F12" s="21">
        <v>0</v>
      </c>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1" customFormat="1" ht="22.5" customHeight="1">
      <c r="A13" s="59"/>
      <c r="B13" s="21"/>
      <c r="C13" s="56" t="s">
        <v>27</v>
      </c>
      <c r="D13" s="21">
        <v>12.15</v>
      </c>
      <c r="E13" s="21">
        <v>12.15</v>
      </c>
      <c r="F13" s="21">
        <v>0</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1" customFormat="1" ht="22.5" customHeight="1">
      <c r="A14" s="58"/>
      <c r="B14" s="60"/>
      <c r="C14" s="56" t="s">
        <v>28</v>
      </c>
      <c r="D14" s="21">
        <v>0</v>
      </c>
      <c r="E14" s="21">
        <v>0</v>
      </c>
      <c r="F14" s="21">
        <v>0</v>
      </c>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1" customFormat="1" ht="22.5" customHeight="1">
      <c r="A15" s="58"/>
      <c r="B15" s="21"/>
      <c r="C15" s="56" t="s">
        <v>29</v>
      </c>
      <c r="D15" s="21">
        <v>5.68</v>
      </c>
      <c r="E15" s="21">
        <v>5.68</v>
      </c>
      <c r="F15" s="21">
        <v>0</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1" customFormat="1" ht="22.5" customHeight="1">
      <c r="A16" s="58"/>
      <c r="B16" s="21"/>
      <c r="C16" s="56" t="s">
        <v>30</v>
      </c>
      <c r="D16" s="21">
        <v>0</v>
      </c>
      <c r="E16" s="21">
        <v>0</v>
      </c>
      <c r="F16" s="21">
        <v>0</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1" customFormat="1" ht="22.5" customHeight="1">
      <c r="A17" s="58"/>
      <c r="B17" s="21"/>
      <c r="C17" s="56" t="s">
        <v>31</v>
      </c>
      <c r="D17" s="21">
        <v>0</v>
      </c>
      <c r="E17" s="21">
        <v>0</v>
      </c>
      <c r="F17" s="21">
        <v>0</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1" customFormat="1" ht="22.5" customHeight="1">
      <c r="A18" s="58"/>
      <c r="B18" s="21"/>
      <c r="C18" s="56" t="s">
        <v>32</v>
      </c>
      <c r="D18" s="21">
        <v>0</v>
      </c>
      <c r="E18" s="21">
        <v>0</v>
      </c>
      <c r="F18" s="21">
        <v>0</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1" customFormat="1" ht="22.5" customHeight="1">
      <c r="A19" s="58"/>
      <c r="B19" s="21"/>
      <c r="C19" s="56" t="s">
        <v>33</v>
      </c>
      <c r="D19" s="21">
        <v>0</v>
      </c>
      <c r="E19" s="21">
        <v>0</v>
      </c>
      <c r="F19" s="21">
        <v>0</v>
      </c>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1" customFormat="1" ht="22.5" customHeight="1">
      <c r="A20" s="58"/>
      <c r="B20" s="21"/>
      <c r="C20" s="56" t="s">
        <v>34</v>
      </c>
      <c r="D20" s="21">
        <v>0</v>
      </c>
      <c r="E20" s="21">
        <v>0</v>
      </c>
      <c r="F20" s="21">
        <v>0</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1" customFormat="1" ht="22.5" customHeight="1">
      <c r="A21" s="58"/>
      <c r="B21" s="21"/>
      <c r="C21" s="56" t="s">
        <v>35</v>
      </c>
      <c r="D21" s="21">
        <v>0</v>
      </c>
      <c r="E21" s="21">
        <v>0</v>
      </c>
      <c r="F21" s="21">
        <v>0</v>
      </c>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1" customFormat="1" ht="22.5" customHeight="1">
      <c r="A22" s="58"/>
      <c r="B22" s="21"/>
      <c r="C22" s="56" t="s">
        <v>36</v>
      </c>
      <c r="D22" s="21">
        <v>0</v>
      </c>
      <c r="E22" s="21">
        <v>0</v>
      </c>
      <c r="F22" s="21">
        <v>0</v>
      </c>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1" customFormat="1" ht="22.5" customHeight="1">
      <c r="A23" s="58"/>
      <c r="B23" s="21"/>
      <c r="C23" s="56" t="s">
        <v>37</v>
      </c>
      <c r="D23" s="21">
        <v>0</v>
      </c>
      <c r="E23" s="21">
        <v>0</v>
      </c>
      <c r="F23" s="21">
        <v>0</v>
      </c>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1" customFormat="1" ht="22.5" customHeight="1">
      <c r="A24" s="58"/>
      <c r="B24" s="21"/>
      <c r="C24" s="56" t="s">
        <v>38</v>
      </c>
      <c r="D24" s="21">
        <v>0</v>
      </c>
      <c r="E24" s="21">
        <v>0</v>
      </c>
      <c r="F24" s="21">
        <v>0</v>
      </c>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1" customFormat="1" ht="22.5" customHeight="1">
      <c r="A25" s="58"/>
      <c r="B25" s="21"/>
      <c r="C25" s="56" t="s">
        <v>39</v>
      </c>
      <c r="D25" s="21">
        <v>7.29</v>
      </c>
      <c r="E25" s="21">
        <v>7.29</v>
      </c>
      <c r="F25" s="21">
        <v>0</v>
      </c>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1" customFormat="1" ht="22.5" customHeight="1">
      <c r="A26" s="56"/>
      <c r="B26" s="60"/>
      <c r="C26" s="56" t="s">
        <v>40</v>
      </c>
      <c r="D26" s="21">
        <v>0</v>
      </c>
      <c r="E26" s="21">
        <v>0</v>
      </c>
      <c r="F26" s="21">
        <v>0</v>
      </c>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1" customFormat="1" ht="22.5" customHeight="1">
      <c r="A27" s="56"/>
      <c r="B27" s="60"/>
      <c r="C27" s="56" t="s">
        <v>41</v>
      </c>
      <c r="D27" s="21">
        <v>0</v>
      </c>
      <c r="E27" s="21">
        <v>0</v>
      </c>
      <c r="F27" s="21">
        <v>0</v>
      </c>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1" customFormat="1" ht="22.5" customHeight="1">
      <c r="A28" s="56"/>
      <c r="B28" s="60"/>
      <c r="C28" s="56" t="s">
        <v>42</v>
      </c>
      <c r="D28" s="21">
        <v>0</v>
      </c>
      <c r="E28" s="21">
        <v>0</v>
      </c>
      <c r="F28" s="21">
        <v>0</v>
      </c>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1" customFormat="1" ht="22.5" customHeight="1">
      <c r="A29" s="61"/>
      <c r="B29" s="60"/>
      <c r="C29" s="56" t="s">
        <v>43</v>
      </c>
      <c r="D29" s="21">
        <v>0</v>
      </c>
      <c r="E29" s="21">
        <v>0</v>
      </c>
      <c r="F29" s="21">
        <v>0</v>
      </c>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1" customFormat="1" ht="22.5" customHeight="1">
      <c r="A30" s="58"/>
      <c r="B30" s="21"/>
      <c r="C30" s="56" t="s">
        <v>44</v>
      </c>
      <c r="D30" s="21">
        <v>0</v>
      </c>
      <c r="E30" s="21">
        <v>0</v>
      </c>
      <c r="F30" s="21">
        <v>0</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1" customFormat="1" ht="22.5" customHeight="1">
      <c r="A31" s="58"/>
      <c r="B31" s="21"/>
      <c r="C31" s="56" t="s">
        <v>45</v>
      </c>
      <c r="D31" s="21">
        <v>0</v>
      </c>
      <c r="E31" s="21">
        <v>0</v>
      </c>
      <c r="F31" s="21">
        <v>0</v>
      </c>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1" customFormat="1" ht="22.5" customHeight="1">
      <c r="A32" s="58"/>
      <c r="B32" s="21"/>
      <c r="C32" s="56" t="s">
        <v>46</v>
      </c>
      <c r="D32" s="21">
        <v>0</v>
      </c>
      <c r="E32" s="21">
        <v>0</v>
      </c>
      <c r="F32" s="21">
        <v>0</v>
      </c>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1" customFormat="1" ht="22.5" customHeight="1">
      <c r="A33" s="58"/>
      <c r="B33" s="21"/>
      <c r="C33" s="56" t="s">
        <v>47</v>
      </c>
      <c r="D33" s="21">
        <v>0</v>
      </c>
      <c r="E33" s="21">
        <v>0</v>
      </c>
      <c r="F33" s="21">
        <v>0</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2.5" customHeight="1">
      <c r="A34" s="62"/>
      <c r="B34" s="63"/>
      <c r="C34" s="62" t="s">
        <v>49</v>
      </c>
      <c r="D34" s="64">
        <f>SUM(D6+D7+D8+D9+D10+D11+D12+D13+D14+D15+D16+D17+D18+D19+D20+D21+D22+D23+D24+D25+D26+D27+D28+D29+D30+D31+D32+D33)</f>
        <v>132.52</v>
      </c>
      <c r="E34" s="64">
        <f>SUM(E6+E7+E8+E9+E10+E11+E12+E13+E14+E15+E16+E17+E18+E19+E20+E21+E22+E23+E24+E25+E26+E27+E28+E29+E30+E31+E32+E33)</f>
        <v>132.52</v>
      </c>
      <c r="F34" s="64">
        <f>SUM(F6+F7+F8+F9+F10+F11+F12+F13+F14+F15+F16+F17+F18+F19+F20+F21+F22+F23+F24+F25+F26+F27+F28+F29+F30+F31+F32+F33)</f>
        <v>0</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ht="22.5" customHeight="1">
      <c r="A35" s="65"/>
      <c r="B35" s="66"/>
      <c r="C35" s="67" t="s">
        <v>51</v>
      </c>
      <c r="D35" s="63">
        <f>B36-D34</f>
        <v>0</v>
      </c>
      <c r="E35" s="64">
        <f>B7+B11-E34</f>
        <v>0</v>
      </c>
      <c r="F35" s="64">
        <f>B8+B12-F34</f>
        <v>0</v>
      </c>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row>
    <row r="36" spans="1:254" s="1" customFormat="1" ht="21.75" customHeight="1">
      <c r="A36" s="61" t="s">
        <v>52</v>
      </c>
      <c r="B36" s="21">
        <v>132.52</v>
      </c>
      <c r="C36" s="61" t="s">
        <v>53</v>
      </c>
      <c r="D36" s="60">
        <f>SUM(D34+D35)</f>
        <v>132.52</v>
      </c>
      <c r="E36" s="60">
        <f>SUM(E34+E35)</f>
        <v>132.52</v>
      </c>
      <c r="F36" s="60">
        <f>SUM(F34+F35)</f>
        <v>0</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row>
    <row r="37" spans="1:254" ht="21.7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ht="21.7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ht="21.7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7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5" t="s">
        <v>62</v>
      </c>
      <c r="B1" s="95"/>
      <c r="C1" s="95"/>
      <c r="D1" s="95"/>
      <c r="E1" s="95"/>
      <c r="F1" s="95"/>
      <c r="G1" s="95"/>
      <c r="H1" s="95"/>
      <c r="I1" s="95"/>
      <c r="J1" s="95"/>
      <c r="K1" s="95"/>
    </row>
    <row r="2" spans="1:11" ht="19.5" customHeight="1">
      <c r="A2" s="12" t="s">
        <v>6</v>
      </c>
      <c r="B2" s="23"/>
      <c r="C2" s="14"/>
      <c r="D2" s="24"/>
      <c r="E2" s="24"/>
      <c r="F2" s="24"/>
      <c r="G2" s="25"/>
      <c r="I2" s="25"/>
      <c r="K2" s="25" t="s">
        <v>63</v>
      </c>
    </row>
    <row r="3" spans="1:11" ht="19.5" customHeight="1">
      <c r="A3" s="99" t="s">
        <v>64</v>
      </c>
      <c r="B3" s="99" t="s">
        <v>65</v>
      </c>
      <c r="C3" s="99" t="s">
        <v>66</v>
      </c>
      <c r="D3" s="99" t="s">
        <v>67</v>
      </c>
      <c r="E3" s="99" t="s">
        <v>68</v>
      </c>
      <c r="F3" s="99" t="s">
        <v>57</v>
      </c>
      <c r="G3" s="99" t="s">
        <v>69</v>
      </c>
      <c r="H3" s="99" t="s">
        <v>70</v>
      </c>
      <c r="I3" s="99" t="s">
        <v>71</v>
      </c>
      <c r="J3" s="99" t="s">
        <v>72</v>
      </c>
      <c r="K3" s="100" t="s">
        <v>73</v>
      </c>
    </row>
    <row r="4" spans="1:11" ht="26.25" customHeight="1">
      <c r="A4" s="99"/>
      <c r="B4" s="96"/>
      <c r="C4" s="96"/>
      <c r="D4" s="99"/>
      <c r="E4" s="99"/>
      <c r="F4" s="99"/>
      <c r="G4" s="99"/>
      <c r="H4" s="99"/>
      <c r="I4" s="99"/>
      <c r="J4" s="99"/>
      <c r="K4" s="100"/>
    </row>
    <row r="5" spans="1:11" ht="19.5" customHeight="1">
      <c r="A5" s="46" t="s">
        <v>74</v>
      </c>
      <c r="B5" s="18" t="s">
        <v>74</v>
      </c>
      <c r="C5" s="18">
        <v>1</v>
      </c>
      <c r="D5" s="18">
        <v>2</v>
      </c>
      <c r="E5" s="18">
        <v>3</v>
      </c>
      <c r="F5" s="18">
        <v>4</v>
      </c>
      <c r="G5" s="18">
        <v>5</v>
      </c>
      <c r="H5" s="46">
        <v>6</v>
      </c>
      <c r="I5" s="46">
        <v>7</v>
      </c>
      <c r="J5" s="47">
        <v>8</v>
      </c>
      <c r="K5" s="48">
        <v>9</v>
      </c>
    </row>
    <row r="6" spans="1:11" s="1" customFormat="1" ht="22.5" customHeight="1">
      <c r="A6" s="5"/>
      <c r="B6" s="31" t="s">
        <v>66</v>
      </c>
      <c r="C6" s="21">
        <v>132.52</v>
      </c>
      <c r="D6" s="21">
        <v>132.52</v>
      </c>
      <c r="E6" s="21">
        <v>0</v>
      </c>
      <c r="F6" s="21">
        <v>0</v>
      </c>
      <c r="G6" s="21">
        <v>0</v>
      </c>
      <c r="H6" s="20">
        <v>0</v>
      </c>
      <c r="I6" s="20">
        <v>0</v>
      </c>
      <c r="J6" s="20">
        <v>0</v>
      </c>
      <c r="K6" s="20">
        <v>0</v>
      </c>
    </row>
    <row r="7" spans="1:11" ht="22.5" customHeight="1">
      <c r="A7" s="5" t="s">
        <v>75</v>
      </c>
      <c r="B7" s="31" t="s">
        <v>76</v>
      </c>
      <c r="C7" s="21">
        <v>107.4</v>
      </c>
      <c r="D7" s="21">
        <v>107.4</v>
      </c>
      <c r="E7" s="21">
        <v>0</v>
      </c>
      <c r="F7" s="21">
        <v>0</v>
      </c>
      <c r="G7" s="21">
        <v>0</v>
      </c>
      <c r="H7" s="20">
        <v>0</v>
      </c>
      <c r="I7" s="20">
        <v>0</v>
      </c>
      <c r="J7" s="20">
        <v>0</v>
      </c>
      <c r="K7" s="20">
        <v>0</v>
      </c>
    </row>
    <row r="8" spans="1:11" ht="22.5" customHeight="1">
      <c r="A8" s="5" t="s">
        <v>77</v>
      </c>
      <c r="B8" s="31" t="s">
        <v>78</v>
      </c>
      <c r="C8" s="21">
        <v>107.4</v>
      </c>
      <c r="D8" s="21">
        <v>107.4</v>
      </c>
      <c r="E8" s="21">
        <v>0</v>
      </c>
      <c r="F8" s="21">
        <v>0</v>
      </c>
      <c r="G8" s="21">
        <v>0</v>
      </c>
      <c r="H8" s="20">
        <v>0</v>
      </c>
      <c r="I8" s="20">
        <v>0</v>
      </c>
      <c r="J8" s="20">
        <v>0</v>
      </c>
      <c r="K8" s="20">
        <v>0</v>
      </c>
    </row>
    <row r="9" spans="1:11" ht="22.5" customHeight="1">
      <c r="A9" s="5" t="s">
        <v>79</v>
      </c>
      <c r="B9" s="31" t="s">
        <v>80</v>
      </c>
      <c r="C9" s="21">
        <v>107.4</v>
      </c>
      <c r="D9" s="21">
        <v>107.4</v>
      </c>
      <c r="E9" s="21">
        <v>0</v>
      </c>
      <c r="F9" s="21">
        <v>0</v>
      </c>
      <c r="G9" s="21">
        <v>0</v>
      </c>
      <c r="H9" s="20">
        <v>0</v>
      </c>
      <c r="I9" s="20">
        <v>0</v>
      </c>
      <c r="J9" s="20">
        <v>0</v>
      </c>
      <c r="K9" s="20">
        <v>0</v>
      </c>
    </row>
    <row r="10" spans="1:11" ht="22.5" customHeight="1">
      <c r="A10" s="5" t="s">
        <v>81</v>
      </c>
      <c r="B10" s="31" t="s">
        <v>82</v>
      </c>
      <c r="C10" s="21">
        <v>12.15</v>
      </c>
      <c r="D10" s="21">
        <v>12.15</v>
      </c>
      <c r="E10" s="21">
        <v>0</v>
      </c>
      <c r="F10" s="21">
        <v>0</v>
      </c>
      <c r="G10" s="21">
        <v>0</v>
      </c>
      <c r="H10" s="20">
        <v>0</v>
      </c>
      <c r="I10" s="20">
        <v>0</v>
      </c>
      <c r="J10" s="20">
        <v>0</v>
      </c>
      <c r="K10" s="20">
        <v>0</v>
      </c>
    </row>
    <row r="11" spans="1:11" ht="22.5" customHeight="1">
      <c r="A11" s="5" t="s">
        <v>83</v>
      </c>
      <c r="B11" s="31" t="s">
        <v>84</v>
      </c>
      <c r="C11" s="21">
        <v>12.15</v>
      </c>
      <c r="D11" s="21">
        <v>12.15</v>
      </c>
      <c r="E11" s="21">
        <v>0</v>
      </c>
      <c r="F11" s="21">
        <v>0</v>
      </c>
      <c r="G11" s="21">
        <v>0</v>
      </c>
      <c r="H11" s="20">
        <v>0</v>
      </c>
      <c r="I11" s="20">
        <v>0</v>
      </c>
      <c r="J11" s="20">
        <v>0</v>
      </c>
      <c r="K11" s="20">
        <v>0</v>
      </c>
    </row>
    <row r="12" spans="1:11" ht="22.5" customHeight="1">
      <c r="A12" s="5" t="s">
        <v>85</v>
      </c>
      <c r="B12" s="31" t="s">
        <v>86</v>
      </c>
      <c r="C12" s="21">
        <v>12.15</v>
      </c>
      <c r="D12" s="21">
        <v>12.15</v>
      </c>
      <c r="E12" s="21">
        <v>0</v>
      </c>
      <c r="F12" s="21">
        <v>0</v>
      </c>
      <c r="G12" s="21">
        <v>0</v>
      </c>
      <c r="H12" s="20">
        <v>0</v>
      </c>
      <c r="I12" s="20">
        <v>0</v>
      </c>
      <c r="J12" s="20">
        <v>0</v>
      </c>
      <c r="K12" s="20">
        <v>0</v>
      </c>
    </row>
    <row r="13" spans="1:11" ht="22.5" customHeight="1">
      <c r="A13" s="5" t="s">
        <v>87</v>
      </c>
      <c r="B13" s="31" t="s">
        <v>88</v>
      </c>
      <c r="C13" s="21">
        <v>5.68</v>
      </c>
      <c r="D13" s="21">
        <v>5.68</v>
      </c>
      <c r="E13" s="21">
        <v>0</v>
      </c>
      <c r="F13" s="21">
        <v>0</v>
      </c>
      <c r="G13" s="21">
        <v>0</v>
      </c>
      <c r="H13" s="20">
        <v>0</v>
      </c>
      <c r="I13" s="20">
        <v>0</v>
      </c>
      <c r="J13" s="20">
        <v>0</v>
      </c>
      <c r="K13" s="20">
        <v>0</v>
      </c>
    </row>
    <row r="14" spans="1:11" ht="22.5" customHeight="1">
      <c r="A14" s="5" t="s">
        <v>89</v>
      </c>
      <c r="B14" s="31" t="s">
        <v>90</v>
      </c>
      <c r="C14" s="21">
        <v>5.68</v>
      </c>
      <c r="D14" s="21">
        <v>5.68</v>
      </c>
      <c r="E14" s="21">
        <v>0</v>
      </c>
      <c r="F14" s="21">
        <v>0</v>
      </c>
      <c r="G14" s="21">
        <v>0</v>
      </c>
      <c r="H14" s="20">
        <v>0</v>
      </c>
      <c r="I14" s="20">
        <v>0</v>
      </c>
      <c r="J14" s="20">
        <v>0</v>
      </c>
      <c r="K14" s="20">
        <v>0</v>
      </c>
    </row>
    <row r="15" spans="1:11" ht="22.5" customHeight="1">
      <c r="A15" s="5" t="s">
        <v>91</v>
      </c>
      <c r="B15" s="31" t="s">
        <v>92</v>
      </c>
      <c r="C15" s="21">
        <v>5.68</v>
      </c>
      <c r="D15" s="21">
        <v>5.68</v>
      </c>
      <c r="E15" s="21">
        <v>0</v>
      </c>
      <c r="F15" s="21">
        <v>0</v>
      </c>
      <c r="G15" s="21">
        <v>0</v>
      </c>
      <c r="H15" s="20">
        <v>0</v>
      </c>
      <c r="I15" s="20">
        <v>0</v>
      </c>
      <c r="J15" s="20">
        <v>0</v>
      </c>
      <c r="K15" s="20">
        <v>0</v>
      </c>
    </row>
    <row r="16" spans="1:11" ht="22.5" customHeight="1">
      <c r="A16" s="5" t="s">
        <v>93</v>
      </c>
      <c r="B16" s="31" t="s">
        <v>94</v>
      </c>
      <c r="C16" s="21">
        <v>7.29</v>
      </c>
      <c r="D16" s="21">
        <v>7.29</v>
      </c>
      <c r="E16" s="21">
        <v>0</v>
      </c>
      <c r="F16" s="21">
        <v>0</v>
      </c>
      <c r="G16" s="21">
        <v>0</v>
      </c>
      <c r="H16" s="20">
        <v>0</v>
      </c>
      <c r="I16" s="20">
        <v>0</v>
      </c>
      <c r="J16" s="20">
        <v>0</v>
      </c>
      <c r="K16" s="20">
        <v>0</v>
      </c>
    </row>
    <row r="17" spans="1:11" ht="22.5" customHeight="1">
      <c r="A17" s="5" t="s">
        <v>95</v>
      </c>
      <c r="B17" s="31" t="s">
        <v>96</v>
      </c>
      <c r="C17" s="21">
        <v>7.29</v>
      </c>
      <c r="D17" s="21">
        <v>7.29</v>
      </c>
      <c r="E17" s="21">
        <v>0</v>
      </c>
      <c r="F17" s="21">
        <v>0</v>
      </c>
      <c r="G17" s="21">
        <v>0</v>
      </c>
      <c r="H17" s="20">
        <v>0</v>
      </c>
      <c r="I17" s="20">
        <v>0</v>
      </c>
      <c r="J17" s="20">
        <v>0</v>
      </c>
      <c r="K17" s="20">
        <v>0</v>
      </c>
    </row>
    <row r="18" spans="1:11" ht="22.5" customHeight="1">
      <c r="A18" s="5" t="s">
        <v>97</v>
      </c>
      <c r="B18" s="31" t="s">
        <v>98</v>
      </c>
      <c r="C18" s="21">
        <v>7.29</v>
      </c>
      <c r="D18" s="21">
        <v>7.29</v>
      </c>
      <c r="E18" s="21">
        <v>0</v>
      </c>
      <c r="F18" s="21">
        <v>0</v>
      </c>
      <c r="G18" s="21">
        <v>0</v>
      </c>
      <c r="H18" s="20">
        <v>0</v>
      </c>
      <c r="I18" s="20">
        <v>0</v>
      </c>
      <c r="J18" s="20">
        <v>0</v>
      </c>
      <c r="K18" s="20">
        <v>0</v>
      </c>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5" t="s">
        <v>99</v>
      </c>
      <c r="B1" s="95"/>
      <c r="C1" s="95"/>
      <c r="D1" s="95"/>
      <c r="E1" s="95"/>
    </row>
    <row r="2" spans="1:5" ht="19.5" customHeight="1">
      <c r="A2" s="12" t="s">
        <v>6</v>
      </c>
      <c r="B2" s="13"/>
      <c r="C2" s="14"/>
      <c r="D2" s="24"/>
      <c r="E2" s="25" t="s">
        <v>63</v>
      </c>
    </row>
    <row r="3" spans="1:5" ht="15.75" customHeight="1">
      <c r="A3" s="100" t="s">
        <v>64</v>
      </c>
      <c r="B3" s="99" t="s">
        <v>65</v>
      </c>
      <c r="C3" s="99" t="s">
        <v>66</v>
      </c>
      <c r="D3" s="100" t="s">
        <v>100</v>
      </c>
      <c r="E3" s="100" t="s">
        <v>101</v>
      </c>
    </row>
    <row r="4" spans="1:5" ht="13.5" customHeight="1">
      <c r="A4" s="100"/>
      <c r="B4" s="101"/>
      <c r="C4" s="101"/>
      <c r="D4" s="100"/>
      <c r="E4" s="100"/>
    </row>
    <row r="5" spans="1:5" ht="19.5" customHeight="1">
      <c r="A5" s="16" t="s">
        <v>74</v>
      </c>
      <c r="B5" s="17" t="s">
        <v>74</v>
      </c>
      <c r="C5" s="17">
        <v>1</v>
      </c>
      <c r="D5" s="18">
        <v>2</v>
      </c>
      <c r="E5" s="19">
        <v>3</v>
      </c>
    </row>
    <row r="6" spans="1:5" s="1" customFormat="1" ht="22.5" customHeight="1">
      <c r="A6" s="5"/>
      <c r="B6" s="31" t="s">
        <v>66</v>
      </c>
      <c r="C6" s="21">
        <v>132.52</v>
      </c>
      <c r="D6" s="21">
        <v>112.52</v>
      </c>
      <c r="E6" s="20">
        <v>20</v>
      </c>
    </row>
    <row r="7" spans="1:6" ht="22.5" customHeight="1">
      <c r="A7" s="5" t="s">
        <v>75</v>
      </c>
      <c r="B7" s="31" t="s">
        <v>76</v>
      </c>
      <c r="C7" s="21">
        <v>107.4</v>
      </c>
      <c r="D7" s="21">
        <v>87.4</v>
      </c>
      <c r="E7" s="20">
        <v>20</v>
      </c>
      <c r="F7" s="8"/>
    </row>
    <row r="8" spans="1:7" ht="22.5" customHeight="1">
      <c r="A8" s="5" t="s">
        <v>77</v>
      </c>
      <c r="B8" s="31" t="s">
        <v>78</v>
      </c>
      <c r="C8" s="21">
        <v>107.4</v>
      </c>
      <c r="D8" s="21">
        <v>87.4</v>
      </c>
      <c r="E8" s="20">
        <v>20</v>
      </c>
      <c r="G8" s="8"/>
    </row>
    <row r="9" spans="1:7" ht="22.5" customHeight="1">
      <c r="A9" s="5" t="s">
        <v>79</v>
      </c>
      <c r="B9" s="31" t="s">
        <v>80</v>
      </c>
      <c r="C9" s="21">
        <v>107.4</v>
      </c>
      <c r="D9" s="21">
        <v>87.4</v>
      </c>
      <c r="E9" s="20">
        <v>20</v>
      </c>
      <c r="G9" s="8"/>
    </row>
    <row r="10" spans="1:5" ht="22.5" customHeight="1">
      <c r="A10" s="5" t="s">
        <v>81</v>
      </c>
      <c r="B10" s="31" t="s">
        <v>82</v>
      </c>
      <c r="C10" s="21">
        <v>12.15</v>
      </c>
      <c r="D10" s="21">
        <v>12.15</v>
      </c>
      <c r="E10" s="20">
        <v>0</v>
      </c>
    </row>
    <row r="11" spans="1:5" ht="22.5" customHeight="1">
      <c r="A11" s="5" t="s">
        <v>83</v>
      </c>
      <c r="B11" s="31" t="s">
        <v>84</v>
      </c>
      <c r="C11" s="21">
        <v>12.15</v>
      </c>
      <c r="D11" s="21">
        <v>12.15</v>
      </c>
      <c r="E11" s="20">
        <v>0</v>
      </c>
    </row>
    <row r="12" spans="1:5" ht="22.5" customHeight="1">
      <c r="A12" s="5" t="s">
        <v>85</v>
      </c>
      <c r="B12" s="31" t="s">
        <v>86</v>
      </c>
      <c r="C12" s="21">
        <v>12.15</v>
      </c>
      <c r="D12" s="21">
        <v>12.15</v>
      </c>
      <c r="E12" s="20">
        <v>0</v>
      </c>
    </row>
    <row r="13" spans="1:5" ht="22.5" customHeight="1">
      <c r="A13" s="5" t="s">
        <v>87</v>
      </c>
      <c r="B13" s="31" t="s">
        <v>88</v>
      </c>
      <c r="C13" s="21">
        <v>5.68</v>
      </c>
      <c r="D13" s="21">
        <v>5.68</v>
      </c>
      <c r="E13" s="20">
        <v>0</v>
      </c>
    </row>
    <row r="14" spans="1:5" ht="22.5" customHeight="1">
      <c r="A14" s="5" t="s">
        <v>89</v>
      </c>
      <c r="B14" s="31" t="s">
        <v>90</v>
      </c>
      <c r="C14" s="21">
        <v>5.68</v>
      </c>
      <c r="D14" s="21">
        <v>5.68</v>
      </c>
      <c r="E14" s="20">
        <v>0</v>
      </c>
    </row>
    <row r="15" spans="1:5" ht="22.5" customHeight="1">
      <c r="A15" s="5" t="s">
        <v>91</v>
      </c>
      <c r="B15" s="31" t="s">
        <v>92</v>
      </c>
      <c r="C15" s="21">
        <v>5.68</v>
      </c>
      <c r="D15" s="21">
        <v>5.68</v>
      </c>
      <c r="E15" s="20">
        <v>0</v>
      </c>
    </row>
    <row r="16" spans="1:5" ht="22.5" customHeight="1">
      <c r="A16" s="5" t="s">
        <v>93</v>
      </c>
      <c r="B16" s="31" t="s">
        <v>94</v>
      </c>
      <c r="C16" s="21">
        <v>7.29</v>
      </c>
      <c r="D16" s="21">
        <v>7.29</v>
      </c>
      <c r="E16" s="20">
        <v>0</v>
      </c>
    </row>
    <row r="17" spans="1:5" ht="22.5" customHeight="1">
      <c r="A17" s="5" t="s">
        <v>95</v>
      </c>
      <c r="B17" s="31" t="s">
        <v>96</v>
      </c>
      <c r="C17" s="21">
        <v>7.29</v>
      </c>
      <c r="D17" s="21">
        <v>7.29</v>
      </c>
      <c r="E17" s="20">
        <v>0</v>
      </c>
    </row>
    <row r="18" spans="1:5" ht="22.5" customHeight="1">
      <c r="A18" s="5" t="s">
        <v>97</v>
      </c>
      <c r="B18" s="31" t="s">
        <v>98</v>
      </c>
      <c r="C18" s="21">
        <v>7.29</v>
      </c>
      <c r="D18" s="21">
        <v>7.29</v>
      </c>
      <c r="E18" s="20">
        <v>0</v>
      </c>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5" t="s">
        <v>102</v>
      </c>
      <c r="B1" s="95"/>
      <c r="C1" s="95"/>
      <c r="D1" s="95"/>
      <c r="E1" s="95"/>
    </row>
    <row r="2" spans="1:5" ht="19.5" customHeight="1">
      <c r="A2" s="12" t="s">
        <v>6</v>
      </c>
      <c r="B2" s="13"/>
      <c r="C2" s="14"/>
      <c r="D2" s="24"/>
      <c r="E2" s="25" t="s">
        <v>63</v>
      </c>
    </row>
    <row r="3" spans="1:5" ht="15.75" customHeight="1">
      <c r="A3" s="100" t="s">
        <v>64</v>
      </c>
      <c r="B3" s="102" t="s">
        <v>65</v>
      </c>
      <c r="C3" s="104" t="s">
        <v>66</v>
      </c>
      <c r="D3" s="106" t="s">
        <v>100</v>
      </c>
      <c r="E3" s="100" t="s">
        <v>101</v>
      </c>
    </row>
    <row r="4" spans="1:5" ht="13.5" customHeight="1">
      <c r="A4" s="100"/>
      <c r="B4" s="103"/>
      <c r="C4" s="105"/>
      <c r="D4" s="106"/>
      <c r="E4" s="100"/>
    </row>
    <row r="5" spans="1:5" ht="19.5" customHeight="1">
      <c r="A5" s="40" t="s">
        <v>74</v>
      </c>
      <c r="B5" s="41" t="s">
        <v>74</v>
      </c>
      <c r="C5" s="41">
        <v>1</v>
      </c>
      <c r="D5" s="42">
        <v>2</v>
      </c>
      <c r="E5" s="43">
        <v>3</v>
      </c>
    </row>
    <row r="6" spans="1:5" s="1" customFormat="1" ht="22.5" customHeight="1">
      <c r="A6" s="44"/>
      <c r="B6" s="36" t="s">
        <v>66</v>
      </c>
      <c r="C6" s="45">
        <v>132.52</v>
      </c>
      <c r="D6" s="45">
        <v>112.52</v>
      </c>
      <c r="E6" s="20">
        <v>20</v>
      </c>
    </row>
    <row r="7" spans="1:5" ht="22.5" customHeight="1">
      <c r="A7" s="44" t="s">
        <v>75</v>
      </c>
      <c r="B7" s="36" t="s">
        <v>76</v>
      </c>
      <c r="C7" s="45">
        <v>107.4</v>
      </c>
      <c r="D7" s="45">
        <v>87.4</v>
      </c>
      <c r="E7" s="20">
        <v>20</v>
      </c>
    </row>
    <row r="8" spans="1:5" ht="22.5" customHeight="1">
      <c r="A8" s="44" t="s">
        <v>77</v>
      </c>
      <c r="B8" s="36" t="s">
        <v>78</v>
      </c>
      <c r="C8" s="45">
        <v>107.4</v>
      </c>
      <c r="D8" s="45">
        <v>87.4</v>
      </c>
      <c r="E8" s="20">
        <v>20</v>
      </c>
    </row>
    <row r="9" spans="1:5" ht="22.5" customHeight="1">
      <c r="A9" s="44" t="s">
        <v>79</v>
      </c>
      <c r="B9" s="36" t="s">
        <v>80</v>
      </c>
      <c r="C9" s="45">
        <v>107.4</v>
      </c>
      <c r="D9" s="45">
        <v>87.4</v>
      </c>
      <c r="E9" s="20">
        <v>20</v>
      </c>
    </row>
    <row r="10" spans="1:5" ht="22.5" customHeight="1">
      <c r="A10" s="44" t="s">
        <v>81</v>
      </c>
      <c r="B10" s="36" t="s">
        <v>82</v>
      </c>
      <c r="C10" s="45">
        <v>12.15</v>
      </c>
      <c r="D10" s="45">
        <v>12.15</v>
      </c>
      <c r="E10" s="20">
        <v>0</v>
      </c>
    </row>
    <row r="11" spans="1:5" ht="22.5" customHeight="1">
      <c r="A11" s="44" t="s">
        <v>83</v>
      </c>
      <c r="B11" s="36" t="s">
        <v>84</v>
      </c>
      <c r="C11" s="45">
        <v>12.15</v>
      </c>
      <c r="D11" s="45">
        <v>12.15</v>
      </c>
      <c r="E11" s="20">
        <v>0</v>
      </c>
    </row>
    <row r="12" spans="1:5" ht="22.5" customHeight="1">
      <c r="A12" s="44" t="s">
        <v>85</v>
      </c>
      <c r="B12" s="36" t="s">
        <v>86</v>
      </c>
      <c r="C12" s="45">
        <v>12.15</v>
      </c>
      <c r="D12" s="45">
        <v>12.15</v>
      </c>
      <c r="E12" s="20">
        <v>0</v>
      </c>
    </row>
    <row r="13" spans="1:5" ht="22.5" customHeight="1">
      <c r="A13" s="44" t="s">
        <v>87</v>
      </c>
      <c r="B13" s="36" t="s">
        <v>88</v>
      </c>
      <c r="C13" s="45">
        <v>5.68</v>
      </c>
      <c r="D13" s="45">
        <v>5.68</v>
      </c>
      <c r="E13" s="20">
        <v>0</v>
      </c>
    </row>
    <row r="14" spans="1:5" ht="22.5" customHeight="1">
      <c r="A14" s="44" t="s">
        <v>89</v>
      </c>
      <c r="B14" s="36" t="s">
        <v>90</v>
      </c>
      <c r="C14" s="45">
        <v>5.68</v>
      </c>
      <c r="D14" s="45">
        <v>5.68</v>
      </c>
      <c r="E14" s="20">
        <v>0</v>
      </c>
    </row>
    <row r="15" spans="1:5" ht="22.5" customHeight="1">
      <c r="A15" s="44" t="s">
        <v>91</v>
      </c>
      <c r="B15" s="36" t="s">
        <v>92</v>
      </c>
      <c r="C15" s="45">
        <v>5.68</v>
      </c>
      <c r="D15" s="45">
        <v>5.68</v>
      </c>
      <c r="E15" s="20">
        <v>0</v>
      </c>
    </row>
    <row r="16" spans="1:5" ht="22.5" customHeight="1">
      <c r="A16" s="44" t="s">
        <v>93</v>
      </c>
      <c r="B16" s="36" t="s">
        <v>94</v>
      </c>
      <c r="C16" s="45">
        <v>7.29</v>
      </c>
      <c r="D16" s="45">
        <v>7.29</v>
      </c>
      <c r="E16" s="20">
        <v>0</v>
      </c>
    </row>
    <row r="17" spans="1:5" ht="22.5" customHeight="1">
      <c r="A17" s="44" t="s">
        <v>95</v>
      </c>
      <c r="B17" s="36" t="s">
        <v>96</v>
      </c>
      <c r="C17" s="45">
        <v>7.29</v>
      </c>
      <c r="D17" s="45">
        <v>7.29</v>
      </c>
      <c r="E17" s="20">
        <v>0</v>
      </c>
    </row>
    <row r="18" spans="1:5" ht="22.5" customHeight="1">
      <c r="A18" s="44" t="s">
        <v>97</v>
      </c>
      <c r="B18" s="36" t="s">
        <v>98</v>
      </c>
      <c r="C18" s="45">
        <v>7.29</v>
      </c>
      <c r="D18" s="45">
        <v>7.29</v>
      </c>
      <c r="E18" s="20">
        <v>0</v>
      </c>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5" t="s">
        <v>103</v>
      </c>
      <c r="B1" s="95"/>
      <c r="C1" s="95"/>
      <c r="D1" s="95"/>
      <c r="E1" s="95"/>
    </row>
    <row r="2" spans="1:5" ht="19.5" customHeight="1">
      <c r="A2" s="12" t="s">
        <v>6</v>
      </c>
      <c r="B2" s="13"/>
      <c r="C2" s="14"/>
      <c r="D2" s="24"/>
      <c r="E2" s="25" t="s">
        <v>63</v>
      </c>
    </row>
    <row r="3" spans="1:5" ht="20.25" customHeight="1">
      <c r="A3" s="100" t="s">
        <v>64</v>
      </c>
      <c r="B3" s="99" t="s">
        <v>65</v>
      </c>
      <c r="C3" s="100" t="s">
        <v>100</v>
      </c>
      <c r="D3" s="100"/>
      <c r="E3" s="100"/>
    </row>
    <row r="4" spans="1:5" ht="20.25" customHeight="1">
      <c r="A4" s="100"/>
      <c r="B4" s="99"/>
      <c r="C4" s="30" t="s">
        <v>66</v>
      </c>
      <c r="D4" s="15" t="s">
        <v>104</v>
      </c>
      <c r="E4" s="15" t="s">
        <v>105</v>
      </c>
    </row>
    <row r="5" spans="1:5" ht="20.25" customHeight="1">
      <c r="A5" s="16" t="s">
        <v>74</v>
      </c>
      <c r="B5" s="17" t="s">
        <v>74</v>
      </c>
      <c r="C5" s="17">
        <v>1</v>
      </c>
      <c r="D5" s="18">
        <v>2</v>
      </c>
      <c r="E5" s="19">
        <v>3</v>
      </c>
    </row>
    <row r="6" spans="1:5" s="1" customFormat="1" ht="22.5" customHeight="1">
      <c r="A6" s="5"/>
      <c r="B6" s="31" t="s">
        <v>66</v>
      </c>
      <c r="C6" s="21">
        <v>112.52</v>
      </c>
      <c r="D6" s="21">
        <v>86.25</v>
      </c>
      <c r="E6" s="20">
        <v>26.27</v>
      </c>
    </row>
    <row r="7" spans="1:5" ht="22.5" customHeight="1">
      <c r="A7" s="5" t="s">
        <v>106</v>
      </c>
      <c r="B7" s="31" t="s">
        <v>107</v>
      </c>
      <c r="C7" s="21">
        <v>86.25</v>
      </c>
      <c r="D7" s="21">
        <v>86.25</v>
      </c>
      <c r="E7" s="20">
        <v>0</v>
      </c>
    </row>
    <row r="8" spans="1:5" ht="22.5" customHeight="1">
      <c r="A8" s="5" t="s">
        <v>108</v>
      </c>
      <c r="B8" s="31" t="s">
        <v>109</v>
      </c>
      <c r="C8" s="21">
        <v>31.43</v>
      </c>
      <c r="D8" s="21">
        <v>31.43</v>
      </c>
      <c r="E8" s="20">
        <v>0</v>
      </c>
    </row>
    <row r="9" spans="1:5" ht="22.5" customHeight="1">
      <c r="A9" s="5" t="s">
        <v>110</v>
      </c>
      <c r="B9" s="31" t="s">
        <v>111</v>
      </c>
      <c r="C9" s="21">
        <v>18.46</v>
      </c>
      <c r="D9" s="21">
        <v>18.46</v>
      </c>
      <c r="E9" s="20">
        <v>0</v>
      </c>
    </row>
    <row r="10" spans="1:5" ht="22.5" customHeight="1">
      <c r="A10" s="5" t="s">
        <v>112</v>
      </c>
      <c r="B10" s="31" t="s">
        <v>113</v>
      </c>
      <c r="C10" s="21">
        <v>5.98</v>
      </c>
      <c r="D10" s="21">
        <v>5.98</v>
      </c>
      <c r="E10" s="20">
        <v>0</v>
      </c>
    </row>
    <row r="11" spans="1:5" ht="22.5" customHeight="1">
      <c r="A11" s="5" t="s">
        <v>114</v>
      </c>
      <c r="B11" s="31" t="s">
        <v>115</v>
      </c>
      <c r="C11" s="21">
        <v>4.9</v>
      </c>
      <c r="D11" s="21">
        <v>4.9</v>
      </c>
      <c r="E11" s="20">
        <v>0</v>
      </c>
    </row>
    <row r="12" spans="1:5" ht="22.5" customHeight="1">
      <c r="A12" s="5" t="s">
        <v>116</v>
      </c>
      <c r="B12" s="31" t="s">
        <v>117</v>
      </c>
      <c r="C12" s="21">
        <v>12.15</v>
      </c>
      <c r="D12" s="21">
        <v>12.15</v>
      </c>
      <c r="E12" s="20">
        <v>0</v>
      </c>
    </row>
    <row r="13" spans="1:5" ht="22.5" customHeight="1">
      <c r="A13" s="5" t="s">
        <v>118</v>
      </c>
      <c r="B13" s="31" t="s">
        <v>119</v>
      </c>
      <c r="C13" s="21">
        <v>3.65</v>
      </c>
      <c r="D13" s="21">
        <v>3.65</v>
      </c>
      <c r="E13" s="20">
        <v>0</v>
      </c>
    </row>
    <row r="14" spans="1:5" ht="22.5" customHeight="1">
      <c r="A14" s="5" t="s">
        <v>120</v>
      </c>
      <c r="B14" s="31" t="s">
        <v>121</v>
      </c>
      <c r="C14" s="21">
        <v>2.03</v>
      </c>
      <c r="D14" s="21">
        <v>2.03</v>
      </c>
      <c r="E14" s="20">
        <v>0</v>
      </c>
    </row>
    <row r="15" spans="1:5" ht="22.5" customHeight="1">
      <c r="A15" s="5" t="s">
        <v>122</v>
      </c>
      <c r="B15" s="31" t="s">
        <v>123</v>
      </c>
      <c r="C15" s="21">
        <v>0.36</v>
      </c>
      <c r="D15" s="21">
        <v>0.36</v>
      </c>
      <c r="E15" s="20">
        <v>0</v>
      </c>
    </row>
    <row r="16" spans="1:5" ht="22.5" customHeight="1">
      <c r="A16" s="5" t="s">
        <v>124</v>
      </c>
      <c r="B16" s="31" t="s">
        <v>125</v>
      </c>
      <c r="C16" s="21">
        <v>7.29</v>
      </c>
      <c r="D16" s="21">
        <v>7.29</v>
      </c>
      <c r="E16" s="20">
        <v>0</v>
      </c>
    </row>
    <row r="17" spans="1:5" ht="22.5" customHeight="1">
      <c r="A17" s="5" t="s">
        <v>126</v>
      </c>
      <c r="B17" s="31" t="s">
        <v>127</v>
      </c>
      <c r="C17" s="21">
        <v>26.27</v>
      </c>
      <c r="D17" s="21">
        <v>0</v>
      </c>
      <c r="E17" s="20">
        <v>26.27</v>
      </c>
    </row>
    <row r="18" spans="1:5" ht="22.5" customHeight="1">
      <c r="A18" s="5" t="s">
        <v>128</v>
      </c>
      <c r="B18" s="31" t="s">
        <v>129</v>
      </c>
      <c r="C18" s="21">
        <v>0.54</v>
      </c>
      <c r="D18" s="21">
        <v>0</v>
      </c>
      <c r="E18" s="20">
        <v>0.54</v>
      </c>
    </row>
    <row r="19" spans="1:5" ht="22.5" customHeight="1">
      <c r="A19" s="5" t="s">
        <v>130</v>
      </c>
      <c r="B19" s="31" t="s">
        <v>131</v>
      </c>
      <c r="C19" s="21">
        <v>0.5</v>
      </c>
      <c r="D19" s="21">
        <v>0</v>
      </c>
      <c r="E19" s="20">
        <v>0.5</v>
      </c>
    </row>
    <row r="20" spans="1:5" ht="22.5" customHeight="1">
      <c r="A20" s="5" t="s">
        <v>132</v>
      </c>
      <c r="B20" s="31" t="s">
        <v>133</v>
      </c>
      <c r="C20" s="21">
        <v>1</v>
      </c>
      <c r="D20" s="21">
        <v>0</v>
      </c>
      <c r="E20" s="20">
        <v>1</v>
      </c>
    </row>
    <row r="21" spans="1:5" ht="22.5" customHeight="1">
      <c r="A21" s="5" t="s">
        <v>134</v>
      </c>
      <c r="B21" s="31" t="s">
        <v>135</v>
      </c>
      <c r="C21" s="21">
        <v>1.5</v>
      </c>
      <c r="D21" s="21">
        <v>0</v>
      </c>
      <c r="E21" s="20">
        <v>1.5</v>
      </c>
    </row>
    <row r="22" spans="1:5" ht="22.5" customHeight="1">
      <c r="A22" s="5" t="s">
        <v>136</v>
      </c>
      <c r="B22" s="31" t="s">
        <v>137</v>
      </c>
      <c r="C22" s="21">
        <v>1.5</v>
      </c>
      <c r="D22" s="21">
        <v>0</v>
      </c>
      <c r="E22" s="20">
        <v>1.5</v>
      </c>
    </row>
    <row r="23" spans="1:5" ht="22.5" customHeight="1">
      <c r="A23" s="5" t="s">
        <v>138</v>
      </c>
      <c r="B23" s="31" t="s">
        <v>139</v>
      </c>
      <c r="C23" s="21">
        <v>0.8</v>
      </c>
      <c r="D23" s="21">
        <v>0</v>
      </c>
      <c r="E23" s="20">
        <v>0.8</v>
      </c>
    </row>
    <row r="24" spans="1:5" ht="22.5" customHeight="1">
      <c r="A24" s="5" t="s">
        <v>140</v>
      </c>
      <c r="B24" s="31" t="s">
        <v>141</v>
      </c>
      <c r="C24" s="21">
        <v>0.3</v>
      </c>
      <c r="D24" s="21">
        <v>0</v>
      </c>
      <c r="E24" s="20">
        <v>0.3</v>
      </c>
    </row>
    <row r="25" spans="1:5" ht="22.5" customHeight="1">
      <c r="A25" s="5" t="s">
        <v>142</v>
      </c>
      <c r="B25" s="31" t="s">
        <v>143</v>
      </c>
      <c r="C25" s="21">
        <v>0.3</v>
      </c>
      <c r="D25" s="21">
        <v>0</v>
      </c>
      <c r="E25" s="20">
        <v>0.3</v>
      </c>
    </row>
    <row r="26" spans="1:5" ht="22.5" customHeight="1">
      <c r="A26" s="5" t="s">
        <v>144</v>
      </c>
      <c r="B26" s="31" t="s">
        <v>145</v>
      </c>
      <c r="C26" s="21">
        <v>0.3</v>
      </c>
      <c r="D26" s="21">
        <v>0</v>
      </c>
      <c r="E26" s="20">
        <v>0.3</v>
      </c>
    </row>
    <row r="27" spans="1:5" ht="22.5" customHeight="1">
      <c r="A27" s="5" t="s">
        <v>146</v>
      </c>
      <c r="B27" s="31" t="s">
        <v>147</v>
      </c>
      <c r="C27" s="21">
        <v>0.46</v>
      </c>
      <c r="D27" s="21">
        <v>0</v>
      </c>
      <c r="E27" s="20">
        <v>0.46</v>
      </c>
    </row>
    <row r="28" spans="1:5" ht="22.5" customHeight="1">
      <c r="A28" s="5" t="s">
        <v>148</v>
      </c>
      <c r="B28" s="31" t="s">
        <v>149</v>
      </c>
      <c r="C28" s="21">
        <v>1.22</v>
      </c>
      <c r="D28" s="21">
        <v>0</v>
      </c>
      <c r="E28" s="20">
        <v>1.22</v>
      </c>
    </row>
    <row r="29" spans="1:5" ht="22.5" customHeight="1">
      <c r="A29" s="5" t="s">
        <v>150</v>
      </c>
      <c r="B29" s="31" t="s">
        <v>151</v>
      </c>
      <c r="C29" s="21">
        <v>1.52</v>
      </c>
      <c r="D29" s="21">
        <v>0</v>
      </c>
      <c r="E29" s="20">
        <v>1.52</v>
      </c>
    </row>
    <row r="30" spans="1:5" ht="22.5" customHeight="1">
      <c r="A30" s="5" t="s">
        <v>152</v>
      </c>
      <c r="B30" s="31" t="s">
        <v>153</v>
      </c>
      <c r="C30" s="21">
        <v>7</v>
      </c>
      <c r="D30" s="21">
        <v>0</v>
      </c>
      <c r="E30" s="20">
        <v>7</v>
      </c>
    </row>
    <row r="31" spans="1:5" ht="22.5" customHeight="1">
      <c r="A31" s="5" t="s">
        <v>154</v>
      </c>
      <c r="B31" s="31" t="s">
        <v>155</v>
      </c>
      <c r="C31" s="21">
        <v>8.06</v>
      </c>
      <c r="D31" s="21">
        <v>0</v>
      </c>
      <c r="E31" s="20">
        <v>8.06</v>
      </c>
    </row>
    <row r="32" spans="1:5" ht="22.5" customHeight="1">
      <c r="A32" s="5" t="s">
        <v>156</v>
      </c>
      <c r="B32" s="31" t="s">
        <v>157</v>
      </c>
      <c r="C32" s="21">
        <v>1.27</v>
      </c>
      <c r="D32" s="21">
        <v>0</v>
      </c>
      <c r="E32" s="20">
        <v>1.27</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5" t="s">
        <v>103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ht="19.5" customHeight="1">
      <c r="A2" s="12" t="s">
        <v>6</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9" t="s">
        <v>63</v>
      </c>
    </row>
    <row r="3" spans="1:32" ht="21.75" customHeight="1">
      <c r="A3" s="107" t="s">
        <v>64</v>
      </c>
      <c r="B3" s="107" t="s">
        <v>65</v>
      </c>
      <c r="C3" s="111" t="s">
        <v>66</v>
      </c>
      <c r="D3" s="107" t="s">
        <v>100</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2" ht="21.75" customHeight="1">
      <c r="A4" s="107"/>
      <c r="B4" s="107"/>
      <c r="C4" s="111"/>
      <c r="D4" s="108" t="s">
        <v>107</v>
      </c>
      <c r="E4" s="108"/>
      <c r="F4" s="108"/>
      <c r="G4" s="108"/>
      <c r="H4" s="108"/>
      <c r="I4" s="108"/>
      <c r="J4" s="108"/>
      <c r="K4" s="108"/>
      <c r="L4" s="108"/>
      <c r="M4" s="108"/>
      <c r="N4" s="108"/>
      <c r="O4" s="109"/>
      <c r="P4" s="109" t="s">
        <v>127</v>
      </c>
      <c r="Q4" s="109"/>
      <c r="R4" s="109"/>
      <c r="S4" s="109"/>
      <c r="T4" s="109"/>
      <c r="U4" s="109"/>
      <c r="V4" s="109"/>
      <c r="W4" s="109"/>
      <c r="X4" s="109"/>
      <c r="Y4" s="109"/>
      <c r="Z4" s="109"/>
      <c r="AA4" s="110" t="s">
        <v>158</v>
      </c>
      <c r="AB4" s="108"/>
      <c r="AC4" s="108"/>
      <c r="AD4" s="108"/>
      <c r="AE4" s="108"/>
      <c r="AF4" s="108"/>
    </row>
    <row r="5" spans="1:32" ht="89.25" customHeight="1">
      <c r="A5" s="107"/>
      <c r="B5" s="107"/>
      <c r="C5" s="107"/>
      <c r="D5" s="32" t="s">
        <v>159</v>
      </c>
      <c r="E5" s="32" t="s">
        <v>160</v>
      </c>
      <c r="F5" s="32" t="s">
        <v>161</v>
      </c>
      <c r="G5" s="32" t="s">
        <v>162</v>
      </c>
      <c r="H5" s="32" t="s">
        <v>163</v>
      </c>
      <c r="I5" s="32" t="s">
        <v>164</v>
      </c>
      <c r="J5" s="32" t="s">
        <v>165</v>
      </c>
      <c r="K5" s="32" t="s">
        <v>166</v>
      </c>
      <c r="L5" s="32" t="s">
        <v>167</v>
      </c>
      <c r="M5" s="32" t="s">
        <v>168</v>
      </c>
      <c r="N5" s="32" t="s">
        <v>169</v>
      </c>
      <c r="O5" s="32" t="s">
        <v>170</v>
      </c>
      <c r="P5" s="32" t="s">
        <v>159</v>
      </c>
      <c r="Q5" s="32" t="s">
        <v>171</v>
      </c>
      <c r="R5" s="32" t="s">
        <v>172</v>
      </c>
      <c r="S5" s="32" t="s">
        <v>173</v>
      </c>
      <c r="T5" s="32" t="s">
        <v>174</v>
      </c>
      <c r="U5" s="32" t="s">
        <v>175</v>
      </c>
      <c r="V5" s="32" t="s">
        <v>176</v>
      </c>
      <c r="W5" s="32" t="s">
        <v>177</v>
      </c>
      <c r="X5" s="32" t="s">
        <v>178</v>
      </c>
      <c r="Y5" s="32" t="s">
        <v>179</v>
      </c>
      <c r="Z5" s="32" t="s">
        <v>180</v>
      </c>
      <c r="AA5" s="2" t="s">
        <v>159</v>
      </c>
      <c r="AB5" s="10" t="s">
        <v>181</v>
      </c>
      <c r="AC5" s="10" t="s">
        <v>182</v>
      </c>
      <c r="AD5" s="10" t="s">
        <v>183</v>
      </c>
      <c r="AE5" s="10" t="s">
        <v>184</v>
      </c>
      <c r="AF5" s="10" t="s">
        <v>185</v>
      </c>
    </row>
    <row r="6" spans="1:32" ht="19.5" customHeight="1">
      <c r="A6" s="33" t="s">
        <v>74</v>
      </c>
      <c r="B6" s="34" t="s">
        <v>74</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2" s="1" customFormat="1" ht="22.5" customHeight="1">
      <c r="A7" s="5"/>
      <c r="B7" s="36" t="s">
        <v>66</v>
      </c>
      <c r="C7" s="21">
        <v>112.52</v>
      </c>
      <c r="D7" s="37">
        <v>86.25</v>
      </c>
      <c r="E7" s="37">
        <v>31.43</v>
      </c>
      <c r="F7" s="37">
        <v>18.46</v>
      </c>
      <c r="G7" s="37">
        <v>5.98</v>
      </c>
      <c r="H7" s="38">
        <v>4.9</v>
      </c>
      <c r="I7" s="21">
        <v>12.15</v>
      </c>
      <c r="J7" s="38">
        <v>0</v>
      </c>
      <c r="K7" s="21">
        <v>3.65</v>
      </c>
      <c r="L7" s="37">
        <v>2.03</v>
      </c>
      <c r="M7" s="37">
        <v>0.36</v>
      </c>
      <c r="N7" s="38">
        <v>7.29</v>
      </c>
      <c r="O7" s="21">
        <v>0</v>
      </c>
      <c r="P7" s="37">
        <v>26.27</v>
      </c>
      <c r="Q7" s="37">
        <v>7.2</v>
      </c>
      <c r="R7" s="37">
        <v>1.22</v>
      </c>
      <c r="S7" s="37">
        <v>1.52</v>
      </c>
      <c r="T7" s="37">
        <v>0</v>
      </c>
      <c r="U7" s="38">
        <v>7</v>
      </c>
      <c r="V7" s="21">
        <v>1.22</v>
      </c>
      <c r="W7" s="37">
        <v>0.05</v>
      </c>
      <c r="X7" s="37">
        <v>0</v>
      </c>
      <c r="Y7" s="37">
        <v>8.06</v>
      </c>
      <c r="Z7" s="38">
        <v>0</v>
      </c>
      <c r="AA7" s="21">
        <v>0</v>
      </c>
      <c r="AB7" s="37">
        <v>0</v>
      </c>
      <c r="AC7" s="37">
        <v>0</v>
      </c>
      <c r="AD7" s="38">
        <v>0</v>
      </c>
      <c r="AE7" s="21">
        <v>0</v>
      </c>
      <c r="AF7" s="37">
        <v>0</v>
      </c>
    </row>
    <row r="8" spans="1:33" ht="22.5" customHeight="1">
      <c r="A8" s="5" t="s">
        <v>75</v>
      </c>
      <c r="B8" s="36" t="s">
        <v>76</v>
      </c>
      <c r="C8" s="21">
        <v>87.4</v>
      </c>
      <c r="D8" s="37">
        <v>61.13</v>
      </c>
      <c r="E8" s="37">
        <v>31.43</v>
      </c>
      <c r="F8" s="37">
        <v>18.46</v>
      </c>
      <c r="G8" s="37">
        <v>5.98</v>
      </c>
      <c r="H8" s="38">
        <v>4.9</v>
      </c>
      <c r="I8" s="21">
        <v>0</v>
      </c>
      <c r="J8" s="38">
        <v>0</v>
      </c>
      <c r="K8" s="21">
        <v>0</v>
      </c>
      <c r="L8" s="37">
        <v>0</v>
      </c>
      <c r="M8" s="37">
        <v>0.36</v>
      </c>
      <c r="N8" s="38">
        <v>0</v>
      </c>
      <c r="O8" s="21">
        <v>0</v>
      </c>
      <c r="P8" s="37">
        <v>26.27</v>
      </c>
      <c r="Q8" s="37">
        <v>7.2</v>
      </c>
      <c r="R8" s="37">
        <v>1.22</v>
      </c>
      <c r="S8" s="37">
        <v>1.52</v>
      </c>
      <c r="T8" s="37">
        <v>0</v>
      </c>
      <c r="U8" s="38">
        <v>7</v>
      </c>
      <c r="V8" s="21">
        <v>1.22</v>
      </c>
      <c r="W8" s="37">
        <v>0.05</v>
      </c>
      <c r="X8" s="37">
        <v>0</v>
      </c>
      <c r="Y8" s="37">
        <v>8.06</v>
      </c>
      <c r="Z8" s="38">
        <v>0</v>
      </c>
      <c r="AA8" s="21">
        <v>0</v>
      </c>
      <c r="AB8" s="37">
        <v>0</v>
      </c>
      <c r="AC8" s="37">
        <v>0</v>
      </c>
      <c r="AD8" s="38">
        <v>0</v>
      </c>
      <c r="AE8" s="21">
        <v>0</v>
      </c>
      <c r="AF8" s="37">
        <v>0</v>
      </c>
      <c r="AG8" s="8"/>
    </row>
    <row r="9" spans="1:33" ht="22.5" customHeight="1">
      <c r="A9" s="5" t="s">
        <v>77</v>
      </c>
      <c r="B9" s="36" t="s">
        <v>78</v>
      </c>
      <c r="C9" s="21">
        <v>87.4</v>
      </c>
      <c r="D9" s="37">
        <v>61.13</v>
      </c>
      <c r="E9" s="37">
        <v>31.43</v>
      </c>
      <c r="F9" s="37">
        <v>18.46</v>
      </c>
      <c r="G9" s="37">
        <v>5.98</v>
      </c>
      <c r="H9" s="38">
        <v>4.9</v>
      </c>
      <c r="I9" s="21">
        <v>0</v>
      </c>
      <c r="J9" s="38">
        <v>0</v>
      </c>
      <c r="K9" s="21">
        <v>0</v>
      </c>
      <c r="L9" s="37">
        <v>0</v>
      </c>
      <c r="M9" s="37">
        <v>0.36</v>
      </c>
      <c r="N9" s="38">
        <v>0</v>
      </c>
      <c r="O9" s="21">
        <v>0</v>
      </c>
      <c r="P9" s="37">
        <v>26.27</v>
      </c>
      <c r="Q9" s="37">
        <v>7.2</v>
      </c>
      <c r="R9" s="37">
        <v>1.22</v>
      </c>
      <c r="S9" s="37">
        <v>1.52</v>
      </c>
      <c r="T9" s="37">
        <v>0</v>
      </c>
      <c r="U9" s="38">
        <v>7</v>
      </c>
      <c r="V9" s="21">
        <v>1.22</v>
      </c>
      <c r="W9" s="37">
        <v>0.05</v>
      </c>
      <c r="X9" s="37">
        <v>0</v>
      </c>
      <c r="Y9" s="37">
        <v>8.06</v>
      </c>
      <c r="Z9" s="38">
        <v>0</v>
      </c>
      <c r="AA9" s="21">
        <v>0</v>
      </c>
      <c r="AB9" s="37">
        <v>0</v>
      </c>
      <c r="AC9" s="37">
        <v>0</v>
      </c>
      <c r="AD9" s="38">
        <v>0</v>
      </c>
      <c r="AE9" s="21">
        <v>0</v>
      </c>
      <c r="AF9" s="37">
        <v>0</v>
      </c>
      <c r="AG9" s="8"/>
    </row>
    <row r="10" spans="1:32" ht="22.5" customHeight="1">
      <c r="A10" s="5" t="s">
        <v>79</v>
      </c>
      <c r="B10" s="36" t="s">
        <v>80</v>
      </c>
      <c r="C10" s="21">
        <v>87.4</v>
      </c>
      <c r="D10" s="37">
        <v>61.13</v>
      </c>
      <c r="E10" s="37">
        <v>31.43</v>
      </c>
      <c r="F10" s="37">
        <v>18.46</v>
      </c>
      <c r="G10" s="37">
        <v>5.98</v>
      </c>
      <c r="H10" s="38">
        <v>4.9</v>
      </c>
      <c r="I10" s="21">
        <v>0</v>
      </c>
      <c r="J10" s="38">
        <v>0</v>
      </c>
      <c r="K10" s="21">
        <v>0</v>
      </c>
      <c r="L10" s="37">
        <v>0</v>
      </c>
      <c r="M10" s="37">
        <v>0.36</v>
      </c>
      <c r="N10" s="38">
        <v>0</v>
      </c>
      <c r="O10" s="21">
        <v>0</v>
      </c>
      <c r="P10" s="37">
        <v>26.27</v>
      </c>
      <c r="Q10" s="37">
        <v>7.2</v>
      </c>
      <c r="R10" s="37">
        <v>1.22</v>
      </c>
      <c r="S10" s="37">
        <v>1.52</v>
      </c>
      <c r="T10" s="37">
        <v>0</v>
      </c>
      <c r="U10" s="38">
        <v>7</v>
      </c>
      <c r="V10" s="21">
        <v>1.22</v>
      </c>
      <c r="W10" s="37">
        <v>0.05</v>
      </c>
      <c r="X10" s="37">
        <v>0</v>
      </c>
      <c r="Y10" s="37">
        <v>8.06</v>
      </c>
      <c r="Z10" s="38">
        <v>0</v>
      </c>
      <c r="AA10" s="21">
        <v>0</v>
      </c>
      <c r="AB10" s="37">
        <v>0</v>
      </c>
      <c r="AC10" s="37">
        <v>0</v>
      </c>
      <c r="AD10" s="38">
        <v>0</v>
      </c>
      <c r="AE10" s="21">
        <v>0</v>
      </c>
      <c r="AF10" s="37">
        <v>0</v>
      </c>
    </row>
    <row r="11" spans="1:32" ht="22.5" customHeight="1">
      <c r="A11" s="5" t="s">
        <v>81</v>
      </c>
      <c r="B11" s="36" t="s">
        <v>82</v>
      </c>
      <c r="C11" s="21">
        <v>12.15</v>
      </c>
      <c r="D11" s="37">
        <v>12.15</v>
      </c>
      <c r="E11" s="37">
        <v>0</v>
      </c>
      <c r="F11" s="37">
        <v>0</v>
      </c>
      <c r="G11" s="37">
        <v>0</v>
      </c>
      <c r="H11" s="38">
        <v>0</v>
      </c>
      <c r="I11" s="21">
        <v>12.15</v>
      </c>
      <c r="J11" s="38">
        <v>0</v>
      </c>
      <c r="K11" s="21">
        <v>0</v>
      </c>
      <c r="L11" s="37">
        <v>0</v>
      </c>
      <c r="M11" s="37">
        <v>0</v>
      </c>
      <c r="N11" s="38">
        <v>0</v>
      </c>
      <c r="O11" s="21">
        <v>0</v>
      </c>
      <c r="P11" s="37">
        <v>0</v>
      </c>
      <c r="Q11" s="37">
        <v>0</v>
      </c>
      <c r="R11" s="37">
        <v>0</v>
      </c>
      <c r="S11" s="37">
        <v>0</v>
      </c>
      <c r="T11" s="37">
        <v>0</v>
      </c>
      <c r="U11" s="38">
        <v>0</v>
      </c>
      <c r="V11" s="21">
        <v>0</v>
      </c>
      <c r="W11" s="37">
        <v>0</v>
      </c>
      <c r="X11" s="37">
        <v>0</v>
      </c>
      <c r="Y11" s="37">
        <v>0</v>
      </c>
      <c r="Z11" s="38">
        <v>0</v>
      </c>
      <c r="AA11" s="21">
        <v>0</v>
      </c>
      <c r="AB11" s="37">
        <v>0</v>
      </c>
      <c r="AC11" s="37">
        <v>0</v>
      </c>
      <c r="AD11" s="38">
        <v>0</v>
      </c>
      <c r="AE11" s="21">
        <v>0</v>
      </c>
      <c r="AF11" s="37">
        <v>0</v>
      </c>
    </row>
    <row r="12" spans="1:32" ht="22.5" customHeight="1">
      <c r="A12" s="5" t="s">
        <v>83</v>
      </c>
      <c r="B12" s="36" t="s">
        <v>84</v>
      </c>
      <c r="C12" s="21">
        <v>12.15</v>
      </c>
      <c r="D12" s="37">
        <v>12.15</v>
      </c>
      <c r="E12" s="37">
        <v>0</v>
      </c>
      <c r="F12" s="37">
        <v>0</v>
      </c>
      <c r="G12" s="37">
        <v>0</v>
      </c>
      <c r="H12" s="38">
        <v>0</v>
      </c>
      <c r="I12" s="21">
        <v>12.15</v>
      </c>
      <c r="J12" s="38">
        <v>0</v>
      </c>
      <c r="K12" s="21">
        <v>0</v>
      </c>
      <c r="L12" s="37">
        <v>0</v>
      </c>
      <c r="M12" s="37">
        <v>0</v>
      </c>
      <c r="N12" s="38">
        <v>0</v>
      </c>
      <c r="O12" s="21">
        <v>0</v>
      </c>
      <c r="P12" s="37">
        <v>0</v>
      </c>
      <c r="Q12" s="37">
        <v>0</v>
      </c>
      <c r="R12" s="37">
        <v>0</v>
      </c>
      <c r="S12" s="37">
        <v>0</v>
      </c>
      <c r="T12" s="37">
        <v>0</v>
      </c>
      <c r="U12" s="38">
        <v>0</v>
      </c>
      <c r="V12" s="21">
        <v>0</v>
      </c>
      <c r="W12" s="37">
        <v>0</v>
      </c>
      <c r="X12" s="37">
        <v>0</v>
      </c>
      <c r="Y12" s="37">
        <v>0</v>
      </c>
      <c r="Z12" s="38">
        <v>0</v>
      </c>
      <c r="AA12" s="21">
        <v>0</v>
      </c>
      <c r="AB12" s="37">
        <v>0</v>
      </c>
      <c r="AC12" s="37">
        <v>0</v>
      </c>
      <c r="AD12" s="38">
        <v>0</v>
      </c>
      <c r="AE12" s="21">
        <v>0</v>
      </c>
      <c r="AF12" s="37">
        <v>0</v>
      </c>
    </row>
    <row r="13" spans="1:32" ht="22.5" customHeight="1">
      <c r="A13" s="5" t="s">
        <v>85</v>
      </c>
      <c r="B13" s="36" t="s">
        <v>86</v>
      </c>
      <c r="C13" s="21">
        <v>12.15</v>
      </c>
      <c r="D13" s="37">
        <v>12.15</v>
      </c>
      <c r="E13" s="37">
        <v>0</v>
      </c>
      <c r="F13" s="37">
        <v>0</v>
      </c>
      <c r="G13" s="37">
        <v>0</v>
      </c>
      <c r="H13" s="38">
        <v>0</v>
      </c>
      <c r="I13" s="21">
        <v>12.15</v>
      </c>
      <c r="J13" s="38">
        <v>0</v>
      </c>
      <c r="K13" s="21">
        <v>0</v>
      </c>
      <c r="L13" s="37">
        <v>0</v>
      </c>
      <c r="M13" s="37">
        <v>0</v>
      </c>
      <c r="N13" s="38">
        <v>0</v>
      </c>
      <c r="O13" s="21">
        <v>0</v>
      </c>
      <c r="P13" s="37">
        <v>0</v>
      </c>
      <c r="Q13" s="37">
        <v>0</v>
      </c>
      <c r="R13" s="37">
        <v>0</v>
      </c>
      <c r="S13" s="37">
        <v>0</v>
      </c>
      <c r="T13" s="37">
        <v>0</v>
      </c>
      <c r="U13" s="38">
        <v>0</v>
      </c>
      <c r="V13" s="21">
        <v>0</v>
      </c>
      <c r="W13" s="37">
        <v>0</v>
      </c>
      <c r="X13" s="37">
        <v>0</v>
      </c>
      <c r="Y13" s="37">
        <v>0</v>
      </c>
      <c r="Z13" s="38">
        <v>0</v>
      </c>
      <c r="AA13" s="21">
        <v>0</v>
      </c>
      <c r="AB13" s="37">
        <v>0</v>
      </c>
      <c r="AC13" s="37">
        <v>0</v>
      </c>
      <c r="AD13" s="38">
        <v>0</v>
      </c>
      <c r="AE13" s="21">
        <v>0</v>
      </c>
      <c r="AF13" s="37">
        <v>0</v>
      </c>
    </row>
    <row r="14" spans="1:35" ht="22.5" customHeight="1">
      <c r="A14" s="5" t="s">
        <v>87</v>
      </c>
      <c r="B14" s="36" t="s">
        <v>88</v>
      </c>
      <c r="C14" s="21">
        <v>5.68</v>
      </c>
      <c r="D14" s="37">
        <v>5.68</v>
      </c>
      <c r="E14" s="37">
        <v>0</v>
      </c>
      <c r="F14" s="37">
        <v>0</v>
      </c>
      <c r="G14" s="37">
        <v>0</v>
      </c>
      <c r="H14" s="38">
        <v>0</v>
      </c>
      <c r="I14" s="21">
        <v>0</v>
      </c>
      <c r="J14" s="38">
        <v>0</v>
      </c>
      <c r="K14" s="21">
        <v>3.65</v>
      </c>
      <c r="L14" s="37">
        <v>2.03</v>
      </c>
      <c r="M14" s="37">
        <v>0</v>
      </c>
      <c r="N14" s="38">
        <v>0</v>
      </c>
      <c r="O14" s="21">
        <v>0</v>
      </c>
      <c r="P14" s="37">
        <v>0</v>
      </c>
      <c r="Q14" s="37">
        <v>0</v>
      </c>
      <c r="R14" s="37">
        <v>0</v>
      </c>
      <c r="S14" s="37">
        <v>0</v>
      </c>
      <c r="T14" s="37">
        <v>0</v>
      </c>
      <c r="U14" s="38">
        <v>0</v>
      </c>
      <c r="V14" s="21">
        <v>0</v>
      </c>
      <c r="W14" s="37">
        <v>0</v>
      </c>
      <c r="X14" s="37">
        <v>0</v>
      </c>
      <c r="Y14" s="37">
        <v>0</v>
      </c>
      <c r="Z14" s="38">
        <v>0</v>
      </c>
      <c r="AA14" s="21">
        <v>0</v>
      </c>
      <c r="AB14" s="37">
        <v>0</v>
      </c>
      <c r="AC14" s="37">
        <v>0</v>
      </c>
      <c r="AD14" s="38">
        <v>0</v>
      </c>
      <c r="AE14" s="21">
        <v>0</v>
      </c>
      <c r="AF14" s="37">
        <v>0</v>
      </c>
      <c r="AG14" s="8"/>
      <c r="AH14" s="8"/>
      <c r="AI14" s="8"/>
    </row>
    <row r="15" spans="1:32" ht="22.5" customHeight="1">
      <c r="A15" s="5" t="s">
        <v>89</v>
      </c>
      <c r="B15" s="36" t="s">
        <v>90</v>
      </c>
      <c r="C15" s="21">
        <v>5.68</v>
      </c>
      <c r="D15" s="37">
        <v>5.68</v>
      </c>
      <c r="E15" s="37">
        <v>0</v>
      </c>
      <c r="F15" s="37">
        <v>0</v>
      </c>
      <c r="G15" s="37">
        <v>0</v>
      </c>
      <c r="H15" s="38">
        <v>0</v>
      </c>
      <c r="I15" s="21">
        <v>0</v>
      </c>
      <c r="J15" s="38">
        <v>0</v>
      </c>
      <c r="K15" s="21">
        <v>3.65</v>
      </c>
      <c r="L15" s="37">
        <v>2.03</v>
      </c>
      <c r="M15" s="37">
        <v>0</v>
      </c>
      <c r="N15" s="38">
        <v>0</v>
      </c>
      <c r="O15" s="21">
        <v>0</v>
      </c>
      <c r="P15" s="37">
        <v>0</v>
      </c>
      <c r="Q15" s="37">
        <v>0</v>
      </c>
      <c r="R15" s="37">
        <v>0</v>
      </c>
      <c r="S15" s="37">
        <v>0</v>
      </c>
      <c r="T15" s="37">
        <v>0</v>
      </c>
      <c r="U15" s="38">
        <v>0</v>
      </c>
      <c r="V15" s="21">
        <v>0</v>
      </c>
      <c r="W15" s="37">
        <v>0</v>
      </c>
      <c r="X15" s="37">
        <v>0</v>
      </c>
      <c r="Y15" s="37">
        <v>0</v>
      </c>
      <c r="Z15" s="38">
        <v>0</v>
      </c>
      <c r="AA15" s="21">
        <v>0</v>
      </c>
      <c r="AB15" s="37">
        <v>0</v>
      </c>
      <c r="AC15" s="37">
        <v>0</v>
      </c>
      <c r="AD15" s="38">
        <v>0</v>
      </c>
      <c r="AE15" s="21">
        <v>0</v>
      </c>
      <c r="AF15" s="37">
        <v>0</v>
      </c>
    </row>
    <row r="16" spans="1:32" ht="22.5" customHeight="1">
      <c r="A16" s="5" t="s">
        <v>91</v>
      </c>
      <c r="B16" s="36" t="s">
        <v>92</v>
      </c>
      <c r="C16" s="21">
        <v>5.68</v>
      </c>
      <c r="D16" s="37">
        <v>5.68</v>
      </c>
      <c r="E16" s="37">
        <v>0</v>
      </c>
      <c r="F16" s="37">
        <v>0</v>
      </c>
      <c r="G16" s="37">
        <v>0</v>
      </c>
      <c r="H16" s="38">
        <v>0</v>
      </c>
      <c r="I16" s="21">
        <v>0</v>
      </c>
      <c r="J16" s="38">
        <v>0</v>
      </c>
      <c r="K16" s="21">
        <v>3.65</v>
      </c>
      <c r="L16" s="37">
        <v>2.03</v>
      </c>
      <c r="M16" s="37">
        <v>0</v>
      </c>
      <c r="N16" s="38">
        <v>0</v>
      </c>
      <c r="O16" s="21">
        <v>0</v>
      </c>
      <c r="P16" s="37">
        <v>0</v>
      </c>
      <c r="Q16" s="37">
        <v>0</v>
      </c>
      <c r="R16" s="37">
        <v>0</v>
      </c>
      <c r="S16" s="37">
        <v>0</v>
      </c>
      <c r="T16" s="37">
        <v>0</v>
      </c>
      <c r="U16" s="38">
        <v>0</v>
      </c>
      <c r="V16" s="21">
        <v>0</v>
      </c>
      <c r="W16" s="37">
        <v>0</v>
      </c>
      <c r="X16" s="37">
        <v>0</v>
      </c>
      <c r="Y16" s="37">
        <v>0</v>
      </c>
      <c r="Z16" s="38">
        <v>0</v>
      </c>
      <c r="AA16" s="21">
        <v>0</v>
      </c>
      <c r="AB16" s="37">
        <v>0</v>
      </c>
      <c r="AC16" s="37">
        <v>0</v>
      </c>
      <c r="AD16" s="38">
        <v>0</v>
      </c>
      <c r="AE16" s="21">
        <v>0</v>
      </c>
      <c r="AF16" s="37">
        <v>0</v>
      </c>
    </row>
    <row r="17" spans="1:32" ht="22.5" customHeight="1">
      <c r="A17" s="5" t="s">
        <v>93</v>
      </c>
      <c r="B17" s="36" t="s">
        <v>94</v>
      </c>
      <c r="C17" s="21">
        <v>7.29</v>
      </c>
      <c r="D17" s="37">
        <v>7.29</v>
      </c>
      <c r="E17" s="37">
        <v>0</v>
      </c>
      <c r="F17" s="37">
        <v>0</v>
      </c>
      <c r="G17" s="37">
        <v>0</v>
      </c>
      <c r="H17" s="38">
        <v>0</v>
      </c>
      <c r="I17" s="21">
        <v>0</v>
      </c>
      <c r="J17" s="38">
        <v>0</v>
      </c>
      <c r="K17" s="21">
        <v>0</v>
      </c>
      <c r="L17" s="37">
        <v>0</v>
      </c>
      <c r="M17" s="37">
        <v>0</v>
      </c>
      <c r="N17" s="38">
        <v>7.29</v>
      </c>
      <c r="O17" s="21">
        <v>0</v>
      </c>
      <c r="P17" s="37">
        <v>0</v>
      </c>
      <c r="Q17" s="37">
        <v>0</v>
      </c>
      <c r="R17" s="37">
        <v>0</v>
      </c>
      <c r="S17" s="37">
        <v>0</v>
      </c>
      <c r="T17" s="37">
        <v>0</v>
      </c>
      <c r="U17" s="38">
        <v>0</v>
      </c>
      <c r="V17" s="21">
        <v>0</v>
      </c>
      <c r="W17" s="37">
        <v>0</v>
      </c>
      <c r="X17" s="37">
        <v>0</v>
      </c>
      <c r="Y17" s="37">
        <v>0</v>
      </c>
      <c r="Z17" s="38">
        <v>0</v>
      </c>
      <c r="AA17" s="21">
        <v>0</v>
      </c>
      <c r="AB17" s="37">
        <v>0</v>
      </c>
      <c r="AC17" s="37">
        <v>0</v>
      </c>
      <c r="AD17" s="38">
        <v>0</v>
      </c>
      <c r="AE17" s="21">
        <v>0</v>
      </c>
      <c r="AF17" s="37">
        <v>0</v>
      </c>
    </row>
    <row r="18" spans="1:32" ht="22.5" customHeight="1">
      <c r="A18" s="5" t="s">
        <v>95</v>
      </c>
      <c r="B18" s="36" t="s">
        <v>96</v>
      </c>
      <c r="C18" s="21">
        <v>7.29</v>
      </c>
      <c r="D18" s="37">
        <v>7.29</v>
      </c>
      <c r="E18" s="37">
        <v>0</v>
      </c>
      <c r="F18" s="37">
        <v>0</v>
      </c>
      <c r="G18" s="37">
        <v>0</v>
      </c>
      <c r="H18" s="38">
        <v>0</v>
      </c>
      <c r="I18" s="21">
        <v>0</v>
      </c>
      <c r="J18" s="38">
        <v>0</v>
      </c>
      <c r="K18" s="21">
        <v>0</v>
      </c>
      <c r="L18" s="37">
        <v>0</v>
      </c>
      <c r="M18" s="37">
        <v>0</v>
      </c>
      <c r="N18" s="38">
        <v>7.29</v>
      </c>
      <c r="O18" s="21">
        <v>0</v>
      </c>
      <c r="P18" s="37">
        <v>0</v>
      </c>
      <c r="Q18" s="37">
        <v>0</v>
      </c>
      <c r="R18" s="37">
        <v>0</v>
      </c>
      <c r="S18" s="37">
        <v>0</v>
      </c>
      <c r="T18" s="37">
        <v>0</v>
      </c>
      <c r="U18" s="38">
        <v>0</v>
      </c>
      <c r="V18" s="21">
        <v>0</v>
      </c>
      <c r="W18" s="37">
        <v>0</v>
      </c>
      <c r="X18" s="37">
        <v>0</v>
      </c>
      <c r="Y18" s="37">
        <v>0</v>
      </c>
      <c r="Z18" s="38">
        <v>0</v>
      </c>
      <c r="AA18" s="21">
        <v>0</v>
      </c>
      <c r="AB18" s="37">
        <v>0</v>
      </c>
      <c r="AC18" s="37">
        <v>0</v>
      </c>
      <c r="AD18" s="38">
        <v>0</v>
      </c>
      <c r="AE18" s="21">
        <v>0</v>
      </c>
      <c r="AF18" s="37">
        <v>0</v>
      </c>
    </row>
    <row r="19" spans="1:32" ht="22.5" customHeight="1">
      <c r="A19" s="5" t="s">
        <v>97</v>
      </c>
      <c r="B19" s="36" t="s">
        <v>98</v>
      </c>
      <c r="C19" s="21">
        <v>7.29</v>
      </c>
      <c r="D19" s="37">
        <v>7.29</v>
      </c>
      <c r="E19" s="37">
        <v>0</v>
      </c>
      <c r="F19" s="37">
        <v>0</v>
      </c>
      <c r="G19" s="37">
        <v>0</v>
      </c>
      <c r="H19" s="38">
        <v>0</v>
      </c>
      <c r="I19" s="21">
        <v>0</v>
      </c>
      <c r="J19" s="38">
        <v>0</v>
      </c>
      <c r="K19" s="21">
        <v>0</v>
      </c>
      <c r="L19" s="37">
        <v>0</v>
      </c>
      <c r="M19" s="37">
        <v>0</v>
      </c>
      <c r="N19" s="38">
        <v>7.29</v>
      </c>
      <c r="O19" s="21">
        <v>0</v>
      </c>
      <c r="P19" s="37">
        <v>0</v>
      </c>
      <c r="Q19" s="37">
        <v>0</v>
      </c>
      <c r="R19" s="37">
        <v>0</v>
      </c>
      <c r="S19" s="37">
        <v>0</v>
      </c>
      <c r="T19" s="37">
        <v>0</v>
      </c>
      <c r="U19" s="38">
        <v>0</v>
      </c>
      <c r="V19" s="21">
        <v>0</v>
      </c>
      <c r="W19" s="37">
        <v>0</v>
      </c>
      <c r="X19" s="37">
        <v>0</v>
      </c>
      <c r="Y19" s="37">
        <v>0</v>
      </c>
      <c r="Z19" s="38">
        <v>0</v>
      </c>
      <c r="AA19" s="21">
        <v>0</v>
      </c>
      <c r="AB19" s="37">
        <v>0</v>
      </c>
      <c r="AC19" s="37">
        <v>0</v>
      </c>
      <c r="AD19" s="38">
        <v>0</v>
      </c>
      <c r="AE19" s="21">
        <v>0</v>
      </c>
      <c r="AF19" s="37">
        <v>0</v>
      </c>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2018-01-22T05:57:28Z</dcterms:created>
  <dcterms:modified xsi:type="dcterms:W3CDTF">2018-06-22T09:20:26Z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