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1555" windowHeight="11205"/>
  </bookViews>
  <sheets>
    <sheet name="Sheet1 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4" i="4"/>
  <c r="L14"/>
  <c r="K14"/>
  <c r="J14"/>
  <c r="I14"/>
  <c r="H14"/>
  <c r="G14"/>
  <c r="F14"/>
  <c r="E14"/>
  <c r="D14"/>
  <c r="C14"/>
  <c r="B13"/>
  <c r="B12"/>
  <c r="B11"/>
  <c r="B10"/>
  <c r="B9"/>
  <c r="B8"/>
  <c r="B7"/>
  <c r="B14" l="1"/>
</calcChain>
</file>

<file path=xl/sharedStrings.xml><?xml version="1.0" encoding="utf-8"?>
<sst xmlns="http://schemas.openxmlformats.org/spreadsheetml/2006/main" count="29" uniqueCount="23">
  <si>
    <t>单  位</t>
  </si>
  <si>
    <t>合计</t>
  </si>
  <si>
    <t>困难群众生活救助资金</t>
  </si>
  <si>
    <t>医疗救助资金</t>
  </si>
  <si>
    <t>残疾人两项补贴</t>
  </si>
  <si>
    <t>抚恤</t>
  </si>
  <si>
    <t>六十年代精减提标</t>
  </si>
  <si>
    <t>低保特困和临时救助</t>
  </si>
  <si>
    <t>孤儿基本生活保障</t>
  </si>
  <si>
    <t>流浪乞讨人员救助</t>
  </si>
  <si>
    <t>中央资金</t>
  </si>
  <si>
    <t>省级资金</t>
  </si>
  <si>
    <t>资阳区</t>
  </si>
  <si>
    <t>赫山区</t>
  </si>
  <si>
    <t>大通湖区</t>
  </si>
  <si>
    <t>高新区</t>
  </si>
  <si>
    <t>市民政局</t>
  </si>
  <si>
    <t>市救助站</t>
  </si>
  <si>
    <t>市社会福利中心</t>
  </si>
  <si>
    <t>合   计</t>
  </si>
  <si>
    <t>2018年民政一般转移支付补助资金分配表</t>
  </si>
  <si>
    <t>附件：</t>
    <phoneticPr fontId="2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</si>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</sst>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B15" sqref="B15"/>
    </sheetView>
  </sheetViews>
  <sheetFormatPr defaultRowHeight="13.5"/>
  <cols>
    <col min="1" max="1" width="19.25" customWidth="1"/>
    <col min="2" max="2" width="10.5" customWidth="1"/>
  </cols>
  <sheetData>
    <row r="1" spans="1:13" ht="21.75" customHeight="1">
      <c r="A1" t="s">
        <v>21</v>
      </c>
    </row>
    <row r="2" spans="1:13" ht="28.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6.25" customHeight="1">
      <c r="L3" t="s">
        <v>22</v>
      </c>
    </row>
    <row r="4" spans="1:13" ht="30" customHeight="1">
      <c r="A4" s="3" t="s">
        <v>0</v>
      </c>
      <c r="B4" s="3" t="s">
        <v>1</v>
      </c>
      <c r="C4" s="3" t="s">
        <v>2</v>
      </c>
      <c r="D4" s="3"/>
      <c r="E4" s="3"/>
      <c r="F4" s="3"/>
      <c r="G4" s="3"/>
      <c r="H4" s="3"/>
      <c r="I4" s="3" t="s">
        <v>3</v>
      </c>
      <c r="J4" s="3"/>
      <c r="K4" s="3" t="s">
        <v>4</v>
      </c>
      <c r="L4" s="3" t="s">
        <v>5</v>
      </c>
      <c r="M4" s="3" t="s">
        <v>6</v>
      </c>
    </row>
    <row r="5" spans="1:13" ht="30" customHeight="1">
      <c r="A5" s="3"/>
      <c r="B5" s="3"/>
      <c r="C5" s="3" t="s">
        <v>7</v>
      </c>
      <c r="D5" s="3"/>
      <c r="E5" s="3" t="s">
        <v>8</v>
      </c>
      <c r="F5" s="3"/>
      <c r="G5" s="3" t="s">
        <v>9</v>
      </c>
      <c r="H5" s="3"/>
      <c r="I5" s="3"/>
      <c r="J5" s="3"/>
      <c r="K5" s="3"/>
      <c r="L5" s="3"/>
      <c r="M5" s="3"/>
    </row>
    <row r="6" spans="1:13" ht="30" customHeight="1">
      <c r="A6" s="3"/>
      <c r="B6" s="3"/>
      <c r="C6" s="1" t="s">
        <v>10</v>
      </c>
      <c r="D6" s="1" t="s">
        <v>11</v>
      </c>
      <c r="E6" s="1" t="s">
        <v>10</v>
      </c>
      <c r="F6" s="1" t="s">
        <v>11</v>
      </c>
      <c r="G6" s="1" t="s">
        <v>10</v>
      </c>
      <c r="H6" s="1" t="s">
        <v>11</v>
      </c>
      <c r="I6" s="1" t="s">
        <v>10</v>
      </c>
      <c r="J6" s="1" t="s">
        <v>11</v>
      </c>
      <c r="K6" s="3"/>
      <c r="L6" s="3"/>
      <c r="M6" s="3"/>
    </row>
    <row r="7" spans="1:13" ht="30" customHeight="1">
      <c r="A7" s="2" t="s">
        <v>12</v>
      </c>
      <c r="B7" s="2">
        <f>SUM(C7:M7)</f>
        <v>4699.0700000000006</v>
      </c>
      <c r="C7" s="2">
        <v>3320</v>
      </c>
      <c r="D7" s="1">
        <v>409</v>
      </c>
      <c r="E7" s="2">
        <v>94.1</v>
      </c>
      <c r="F7" s="1">
        <v>48</v>
      </c>
      <c r="G7" s="1">
        <v>99</v>
      </c>
      <c r="H7" s="1"/>
      <c r="I7" s="1">
        <v>365</v>
      </c>
      <c r="J7" s="1">
        <v>59</v>
      </c>
      <c r="K7" s="2">
        <v>89.7</v>
      </c>
      <c r="L7" s="2">
        <v>208</v>
      </c>
      <c r="M7" s="2">
        <v>7.27</v>
      </c>
    </row>
    <row r="8" spans="1:13" ht="30" customHeight="1">
      <c r="A8" s="2" t="s">
        <v>13</v>
      </c>
      <c r="B8" s="2">
        <f t="shared" ref="B8:B13" si="0">SUM(C8:M8)</f>
        <v>8913.9800000000014</v>
      </c>
      <c r="C8" s="2">
        <v>6555</v>
      </c>
      <c r="D8" s="1">
        <v>807</v>
      </c>
      <c r="E8" s="2">
        <v>120</v>
      </c>
      <c r="F8" s="1">
        <v>61.2</v>
      </c>
      <c r="G8" s="1">
        <v>111</v>
      </c>
      <c r="H8" s="1"/>
      <c r="I8" s="1">
        <v>729</v>
      </c>
      <c r="J8" s="1">
        <v>119</v>
      </c>
      <c r="K8" s="2">
        <v>121.1</v>
      </c>
      <c r="L8" s="2">
        <v>259</v>
      </c>
      <c r="M8" s="2">
        <v>31.68</v>
      </c>
    </row>
    <row r="9" spans="1:13" ht="30" customHeight="1">
      <c r="A9" s="2" t="s">
        <v>14</v>
      </c>
      <c r="B9" s="2">
        <f t="shared" si="0"/>
        <v>1256.1499999999999</v>
      </c>
      <c r="C9" s="2">
        <v>921</v>
      </c>
      <c r="D9" s="1">
        <v>113</v>
      </c>
      <c r="E9" s="2">
        <v>11</v>
      </c>
      <c r="F9" s="1">
        <v>5.6</v>
      </c>
      <c r="G9" s="1">
        <v>30</v>
      </c>
      <c r="H9" s="1"/>
      <c r="I9" s="1">
        <v>98</v>
      </c>
      <c r="J9" s="1">
        <v>16</v>
      </c>
      <c r="K9" s="2">
        <v>28.1</v>
      </c>
      <c r="L9" s="2">
        <v>33</v>
      </c>
      <c r="M9" s="2">
        <v>0.45</v>
      </c>
    </row>
    <row r="10" spans="1:13" ht="30" customHeight="1">
      <c r="A10" s="2" t="s">
        <v>15</v>
      </c>
      <c r="B10" s="2">
        <f t="shared" si="0"/>
        <v>817.44</v>
      </c>
      <c r="C10" s="2">
        <v>630</v>
      </c>
      <c r="D10" s="1">
        <v>78</v>
      </c>
      <c r="E10" s="2">
        <v>2.2999999999999998</v>
      </c>
      <c r="F10" s="1">
        <v>1.2</v>
      </c>
      <c r="G10" s="1"/>
      <c r="H10" s="1"/>
      <c r="I10" s="1">
        <v>70</v>
      </c>
      <c r="J10" s="1">
        <v>12</v>
      </c>
      <c r="K10" s="2">
        <v>13.1</v>
      </c>
      <c r="L10" s="2">
        <v>10</v>
      </c>
      <c r="M10" s="2">
        <v>0.84</v>
      </c>
    </row>
    <row r="11" spans="1:13" ht="30" customHeight="1">
      <c r="A11" s="2" t="s">
        <v>16</v>
      </c>
      <c r="B11" s="2">
        <f t="shared" si="0"/>
        <v>60</v>
      </c>
      <c r="C11" s="2">
        <v>60</v>
      </c>
      <c r="D11" s="1"/>
      <c r="E11" s="2"/>
      <c r="F11" s="1"/>
      <c r="G11" s="1"/>
      <c r="H11" s="1"/>
      <c r="I11" s="1"/>
      <c r="J11" s="1"/>
      <c r="K11" s="2"/>
      <c r="L11" s="2"/>
      <c r="M11" s="2"/>
    </row>
    <row r="12" spans="1:13" ht="30" customHeight="1">
      <c r="A12" s="2" t="s">
        <v>17</v>
      </c>
      <c r="B12" s="2">
        <f t="shared" si="0"/>
        <v>356</v>
      </c>
      <c r="C12" s="2"/>
      <c r="D12" s="1"/>
      <c r="E12" s="2"/>
      <c r="F12" s="1"/>
      <c r="G12" s="1">
        <v>340</v>
      </c>
      <c r="H12" s="1">
        <v>16</v>
      </c>
      <c r="I12" s="1"/>
      <c r="J12" s="1"/>
      <c r="K12" s="2"/>
      <c r="L12" s="2"/>
      <c r="M12" s="2"/>
    </row>
    <row r="13" spans="1:13" ht="30" customHeight="1">
      <c r="A13" s="2" t="s">
        <v>18</v>
      </c>
      <c r="B13" s="2">
        <f t="shared" si="0"/>
        <v>38.6</v>
      </c>
      <c r="C13" s="2"/>
      <c r="D13" s="1"/>
      <c r="E13" s="2">
        <v>25.6</v>
      </c>
      <c r="F13" s="1">
        <v>13</v>
      </c>
      <c r="G13" s="1"/>
      <c r="H13" s="1"/>
      <c r="I13" s="1"/>
      <c r="J13" s="1"/>
      <c r="K13" s="2"/>
      <c r="L13" s="2"/>
      <c r="M13" s="2"/>
    </row>
    <row r="14" spans="1:13" ht="30" customHeight="1">
      <c r="A14" s="2" t="s">
        <v>19</v>
      </c>
      <c r="B14" s="2">
        <f>SUM(B7:B13)</f>
        <v>16141.240000000003</v>
      </c>
      <c r="C14" s="2">
        <f t="shared" ref="C14:M14" si="1">SUM(C7:C13)</f>
        <v>11486</v>
      </c>
      <c r="D14" s="2">
        <f t="shared" si="1"/>
        <v>1407</v>
      </c>
      <c r="E14" s="2">
        <f t="shared" si="1"/>
        <v>253</v>
      </c>
      <c r="F14" s="2">
        <f t="shared" si="1"/>
        <v>129</v>
      </c>
      <c r="G14" s="2">
        <f t="shared" si="1"/>
        <v>580</v>
      </c>
      <c r="H14" s="2">
        <f t="shared" si="1"/>
        <v>16</v>
      </c>
      <c r="I14" s="2">
        <f t="shared" si="1"/>
        <v>1262</v>
      </c>
      <c r="J14" s="2">
        <f t="shared" si="1"/>
        <v>206</v>
      </c>
      <c r="K14" s="2">
        <f t="shared" si="1"/>
        <v>252</v>
      </c>
      <c r="L14" s="2">
        <f t="shared" si="1"/>
        <v>510</v>
      </c>
      <c r="M14" s="2">
        <f t="shared" si="1"/>
        <v>40.240000000000009</v>
      </c>
    </row>
  </sheetData>
  <mergeCells count="11">
    <mergeCell ref="M4:M6"/>
    <mergeCell ref="C5:D5"/>
    <mergeCell ref="E5:F5"/>
    <mergeCell ref="G5:H5"/>
    <mergeCell ref="A2:M2"/>
    <mergeCell ref="A4:A6"/>
    <mergeCell ref="B4:B6"/>
    <mergeCell ref="C4:H4"/>
    <mergeCell ref="I4:J5"/>
    <mergeCell ref="K4:K6"/>
    <mergeCell ref="L4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2018-01-18T13:21:50Z</cp:lastPrinted>
  <dcterms:created xsi:type="dcterms:W3CDTF">2018-01-18T13:12:34Z</dcterms:created>
  <dcterms:modified xsi:type="dcterms:W3CDTF">2018-03-19T03:01:33Z</dcterms:modified>
</cp:coreProperties>
</file>