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05" windowWidth="21555" windowHeight="1120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8" i="1"/>
  <c r="B9"/>
  <c r="B10"/>
  <c r="B11"/>
  <c r="B5"/>
  <c r="F12"/>
  <c r="G12"/>
  <c r="C12"/>
  <c r="E12"/>
  <c r="H12"/>
  <c r="I12"/>
  <c r="D12"/>
  <c r="B12" l="1"/>
</calcChain>
</file>

<file path=xl/sharedStrings.xml><?xml version="1.0" encoding="utf-8"?>
<sst xmlns="http://schemas.openxmlformats.org/spreadsheetml/2006/main" count="24" uniqueCount="24">
  <si>
    <t>单位名称</t>
  </si>
  <si>
    <t>困难群众生活救助</t>
  </si>
  <si>
    <t>城乡义务兵家属优待金</t>
  </si>
  <si>
    <t>重度残疾人护理补贴</t>
  </si>
  <si>
    <t>困难残疾人生活补贴</t>
  </si>
  <si>
    <t>合计</t>
  </si>
  <si>
    <t>资阳区</t>
  </si>
  <si>
    <t>赫山区</t>
  </si>
  <si>
    <t>高新区</t>
  </si>
  <si>
    <t>大通湖区</t>
  </si>
  <si>
    <t>合  计</t>
  </si>
  <si>
    <t>2018年民政事业市级补助资金分配表</t>
    <phoneticPr fontId="1" type="noConversion"/>
  </si>
  <si>
    <t>单位：万元</t>
    <phoneticPr fontId="1" type="noConversion"/>
  </si>
  <si>
    <t>60年代精简退职老职工生活补助</t>
    <phoneticPr fontId="1" type="noConversion"/>
  </si>
  <si>
    <t>一至四级残疾军人护理费</t>
    <phoneticPr fontId="1" type="noConversion"/>
  </si>
  <si>
    <t>在乡复员军人生活补助</t>
    <phoneticPr fontId="1" type="noConversion"/>
  </si>
  <si>
    <t>市民政局</t>
    <phoneticPr fontId="1" type="noConversion"/>
  </si>
  <si>
    <t>市直困难对象临时生活救助</t>
    <phoneticPr fontId="1" type="noConversion"/>
  </si>
  <si>
    <t>市第五人民医院</t>
    <phoneticPr fontId="1" type="noConversion"/>
  </si>
  <si>
    <t>贫困精神病人生活及医疗救助</t>
    <phoneticPr fontId="1" type="noConversion"/>
  </si>
  <si>
    <t>市社会福利服务中心</t>
    <phoneticPr fontId="1" type="noConversion"/>
  </si>
  <si>
    <t>孤儿与弃婴生活救助</t>
    <phoneticPr fontId="1" type="noConversion"/>
  </si>
  <si>
    <t>说明：城乡义务兵家属优待金、60年代精简退职老职工生活补助、一至四级残疾军人护理费、在乡复员军人生活补助资金按实际数下达，其余资金按上年实际数的90%下达。</t>
    <phoneticPr fontId="1" type="noConversion"/>
  </si>
  <si>
    <t>附件：</t>
    <phoneticPr fontId="1" type="noConversion"/>
  </si>
</sst>
</file>

<file path=xl/styles.xml><?xml version="1.0" encoding="utf-8"?>
<styleSheet xmlns="http://schemas.openxmlformats.org/spreadsheetml/2006/main">
  <fonts count="4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2"/>
      <color theme="1"/>
      <name val="仿宋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3"/>
  <sheetViews>
    <sheetView tabSelected="1" workbookViewId="0">
      <selection activeCell="A4" sqref="A4"/>
    </sheetView>
  </sheetViews>
  <sheetFormatPr defaultRowHeight="13.5"/>
  <cols>
    <col min="1" max="1" width="22.75" customWidth="1"/>
    <col min="2" max="2" width="12.375" customWidth="1"/>
    <col min="3" max="3" width="11.5" customWidth="1"/>
    <col min="5" max="5" width="9.75" customWidth="1"/>
    <col min="9" max="9" width="10.125" customWidth="1"/>
    <col min="10" max="10" width="20.5" customWidth="1"/>
  </cols>
  <sheetData>
    <row r="1" spans="1:10">
      <c r="A1" t="s">
        <v>23</v>
      </c>
    </row>
    <row r="2" spans="1:10" ht="31.5" customHeight="1">
      <c r="A2" s="6" t="s">
        <v>11</v>
      </c>
      <c r="B2" s="6"/>
      <c r="C2" s="6"/>
      <c r="D2" s="6"/>
      <c r="E2" s="6"/>
      <c r="F2" s="6"/>
      <c r="G2" s="6"/>
      <c r="H2" s="6"/>
      <c r="I2" s="6"/>
      <c r="J2" s="6"/>
    </row>
    <row r="3" spans="1:10" ht="33" customHeight="1">
      <c r="J3" t="s">
        <v>12</v>
      </c>
    </row>
    <row r="4" spans="1:10" ht="62.25" customHeight="1">
      <c r="A4" s="1" t="s">
        <v>0</v>
      </c>
      <c r="B4" s="2" t="s">
        <v>5</v>
      </c>
      <c r="C4" s="2" t="s">
        <v>1</v>
      </c>
      <c r="D4" s="2" t="s">
        <v>2</v>
      </c>
      <c r="E4" s="2" t="s">
        <v>13</v>
      </c>
      <c r="F4" s="2" t="s">
        <v>14</v>
      </c>
      <c r="G4" s="2" t="s">
        <v>15</v>
      </c>
      <c r="H4" s="2" t="s">
        <v>3</v>
      </c>
      <c r="I4" s="2" t="s">
        <v>4</v>
      </c>
      <c r="J4" s="2"/>
    </row>
    <row r="5" spans="1:10" ht="30" customHeight="1">
      <c r="A5" s="1" t="s">
        <v>16</v>
      </c>
      <c r="B5" s="1">
        <f>SUM(C5:I5)</f>
        <v>100</v>
      </c>
      <c r="C5" s="2">
        <v>100</v>
      </c>
      <c r="D5" s="2"/>
      <c r="E5" s="2"/>
      <c r="F5" s="2"/>
      <c r="G5" s="2"/>
      <c r="H5" s="2"/>
      <c r="I5" s="2"/>
      <c r="J5" s="3" t="s">
        <v>17</v>
      </c>
    </row>
    <row r="6" spans="1:10" ht="30" customHeight="1">
      <c r="A6" s="1" t="s">
        <v>18</v>
      </c>
      <c r="B6" s="1">
        <v>40</v>
      </c>
      <c r="C6" s="2">
        <v>40</v>
      </c>
      <c r="D6" s="2"/>
      <c r="E6" s="2"/>
      <c r="F6" s="2"/>
      <c r="G6" s="2"/>
      <c r="H6" s="2"/>
      <c r="I6" s="2"/>
      <c r="J6" s="3" t="s">
        <v>19</v>
      </c>
    </row>
    <row r="7" spans="1:10" ht="30" customHeight="1">
      <c r="A7" s="1" t="s">
        <v>20</v>
      </c>
      <c r="B7" s="1">
        <v>10</v>
      </c>
      <c r="C7" s="2">
        <v>10</v>
      </c>
      <c r="D7" s="2"/>
      <c r="E7" s="2"/>
      <c r="F7" s="2"/>
      <c r="G7" s="2"/>
      <c r="H7" s="2"/>
      <c r="I7" s="2"/>
      <c r="J7" s="3" t="s">
        <v>21</v>
      </c>
    </row>
    <row r="8" spans="1:10" ht="30" customHeight="1">
      <c r="A8" s="1" t="s">
        <v>6</v>
      </c>
      <c r="B8" s="1">
        <f t="shared" ref="B8:B11" si="0">SUM(C8:I8)</f>
        <v>784.59999999999991</v>
      </c>
      <c r="C8" s="1">
        <v>563</v>
      </c>
      <c r="D8" s="1">
        <v>97.9</v>
      </c>
      <c r="E8" s="1">
        <v>4.8499999999999996</v>
      </c>
      <c r="F8" s="1">
        <v>3.3</v>
      </c>
      <c r="G8" s="1">
        <v>35.549999999999997</v>
      </c>
      <c r="H8" s="1">
        <v>50</v>
      </c>
      <c r="I8" s="1">
        <v>30</v>
      </c>
      <c r="J8" s="4"/>
    </row>
    <row r="9" spans="1:10" ht="30" customHeight="1">
      <c r="A9" s="1" t="s">
        <v>7</v>
      </c>
      <c r="B9" s="1">
        <f t="shared" si="0"/>
        <v>1446.52</v>
      </c>
      <c r="C9" s="1">
        <v>1110</v>
      </c>
      <c r="D9" s="1">
        <v>174.3</v>
      </c>
      <c r="E9" s="1">
        <v>21.12</v>
      </c>
      <c r="F9" s="1">
        <v>2.7</v>
      </c>
      <c r="G9" s="1">
        <v>28.4</v>
      </c>
      <c r="H9" s="1">
        <v>66</v>
      </c>
      <c r="I9" s="1">
        <v>44</v>
      </c>
      <c r="J9" s="1"/>
    </row>
    <row r="10" spans="1:10" ht="30" customHeight="1">
      <c r="A10" s="1" t="s">
        <v>8</v>
      </c>
      <c r="B10" s="1">
        <f t="shared" si="0"/>
        <v>162.20000000000002</v>
      </c>
      <c r="C10" s="1">
        <v>107</v>
      </c>
      <c r="D10" s="1">
        <v>42.2</v>
      </c>
      <c r="E10" s="1">
        <v>0.3</v>
      </c>
      <c r="F10" s="1">
        <v>0.4</v>
      </c>
      <c r="G10" s="1">
        <v>2.2999999999999998</v>
      </c>
      <c r="H10" s="1">
        <v>7</v>
      </c>
      <c r="I10" s="1">
        <v>3</v>
      </c>
      <c r="J10" s="1"/>
    </row>
    <row r="11" spans="1:10" ht="30" customHeight="1">
      <c r="A11" s="1" t="s">
        <v>9</v>
      </c>
      <c r="B11" s="1">
        <f t="shared" si="0"/>
        <v>187.85999999999999</v>
      </c>
      <c r="C11" s="1">
        <v>156</v>
      </c>
      <c r="D11" s="1">
        <v>20.399999999999999</v>
      </c>
      <c r="E11" s="1">
        <v>0.56000000000000005</v>
      </c>
      <c r="F11" s="1">
        <v>0.2</v>
      </c>
      <c r="G11" s="1">
        <v>10.7</v>
      </c>
      <c r="H11" s="1"/>
      <c r="I11" s="1"/>
      <c r="J11" s="1"/>
    </row>
    <row r="12" spans="1:10" ht="30" customHeight="1">
      <c r="A12" s="1" t="s">
        <v>10</v>
      </c>
      <c r="B12" s="1">
        <f>SUM(B5:B11)</f>
        <v>2731.18</v>
      </c>
      <c r="C12" s="1">
        <f>SUM(C5:C11)</f>
        <v>2086</v>
      </c>
      <c r="D12" s="1">
        <f>SUM(D5:D11)</f>
        <v>334.8</v>
      </c>
      <c r="E12" s="1">
        <f t="shared" ref="E12:I12" si="1">SUM(E5:E11)</f>
        <v>26.83</v>
      </c>
      <c r="F12" s="1">
        <f t="shared" ref="F12" si="2">SUM(F5:F11)</f>
        <v>6.6000000000000005</v>
      </c>
      <c r="G12" s="1">
        <f t="shared" ref="G12" si="3">SUM(G5:G11)</f>
        <v>76.95</v>
      </c>
      <c r="H12" s="1">
        <f t="shared" si="1"/>
        <v>123</v>
      </c>
      <c r="I12" s="1">
        <f t="shared" si="1"/>
        <v>77</v>
      </c>
      <c r="J12" s="1"/>
    </row>
    <row r="13" spans="1:10" ht="51.75" customHeight="1">
      <c r="A13" s="5" t="s">
        <v>22</v>
      </c>
      <c r="B13" s="5"/>
      <c r="C13" s="5"/>
      <c r="D13" s="5"/>
      <c r="E13" s="5"/>
      <c r="F13" s="5"/>
      <c r="G13" s="5"/>
      <c r="H13" s="5"/>
      <c r="I13" s="5"/>
      <c r="J13" s="5"/>
    </row>
  </sheetData>
  <mergeCells count="2">
    <mergeCell ref="A13:J13"/>
    <mergeCell ref="A2:J2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2018-02-02T09:23:23Z</cp:lastPrinted>
  <dcterms:created xsi:type="dcterms:W3CDTF">2018-02-01T01:21:05Z</dcterms:created>
  <dcterms:modified xsi:type="dcterms:W3CDTF">2018-02-11T09:37:33Z</dcterms:modified>
</cp:coreProperties>
</file>