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15" firstSheet="9" activeTab="11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收入总表!$A$1:$K$16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'一般公共预算基本支出表（横向）'!$A$1:$AI$16</definedName>
    <definedName name="_xlnm.Print_Area" localSheetId="7">'一般公共预算基本支出表（纵向）'!$A$1:$E$34</definedName>
    <definedName name="_xlnm.Print_Area" localSheetId="6">一般公共预算支出表!$A$1:$E$16</definedName>
    <definedName name="_xlnm.Print_Area" localSheetId="1">预算公开说明!$A$1:$L$18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支出总表!$A$1:$E$16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<sst xmlns="http://schemas.openxmlformats.org/spreadsheetml/2006/main" count="224">
  <si>
    <t>益阳市2018部门预算公开表</t>
  </si>
  <si>
    <t>单位名称：</t>
  </si>
  <si>
    <t>市保密局</t>
  </si>
  <si>
    <t>2018年部门预算公开说明</t>
  </si>
  <si>
    <t xml:space="preserve">一、部门主要职责职能及机构设置情况
   </t>
  </si>
  <si>
    <t xml:space="preserve">一、单位基本情况:
    益阳市国家保密局是归口市委办公室管理的副处级机构，现有行政编制7个，事业编制2个，局内设综合科和技术监督科，以及涉密载体销毁管理中心。                                                                                  </t>
  </si>
  <si>
    <t>二、单位职责职能:
    (一)1、宣传党和国家的保密法律、法规、方针政策。
　　2、承担市委保密委员会的日常工作，制定全市保密工作计划并组织实施。
　　3、开展对涉密人员的培训和涉密计算机信息系统投入使用前的审批。
　　4、开展保密检查和负责涉外交往中涉密事项的保密审查。
　　5、负责指导、审查国家秘密及密级、保密期限的确定等。
　　6、监管涉密文件资料的销毁。
　　7、查处泄密案件。
   （二）下设益阳市涉密载体销毁管理中心机构职能：负责全市涉密载体销毁管理工作。</t>
  </si>
  <si>
    <t>二、包括本部门预算和所属单位预算在内的汇总预算情况</t>
  </si>
  <si>
    <t>三、预算收支增减变化情况说明</t>
  </si>
  <si>
    <t>四、机关运行经费安排情况说明</t>
  </si>
  <si>
    <t xml:space="preserve">
“三公”经费预算
    2018年“三公”经费预算数为7.4万元，其中，公务接待费0.4万元，公务用车运行费7万元。2018年“三公”经费预算与2017年“三公”经费预算持平。</t>
  </si>
  <si>
    <t>五、政府采购安排情况说明</t>
  </si>
  <si>
    <t>政府采购情况
    2018年市保密局政府采购预算总额0万元。</t>
  </si>
  <si>
    <t>六、名词解释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</si>
  <si>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一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    二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费），以及燃料费、维修费、保险费等支出；因公出国（境）费反映单位公务出国（境）的国际旅费、国外城市间交通费、食宿费等支出。</t>
    </r>
  </si>
  <si>
    <t>部门2018年收支预算总表</t>
  </si>
  <si>
    <t>单位名称：市保密局</t>
  </si>
  <si>
    <t>单位:万元</t>
  </si>
  <si>
    <t>收                  入</t>
  </si>
  <si>
    <t>支                  出</t>
  </si>
  <si>
    <t>项         目</t>
  </si>
  <si>
    <t>本  年  预  算</t>
  </si>
  <si>
    <t>一、一般公共预算拨款</t>
  </si>
  <si>
    <t>一、一般公共服务支出</t>
  </si>
  <si>
    <t xml:space="preserve">    公共财政预算拨款</t>
  </si>
  <si>
    <t>二、外交支出</t>
  </si>
  <si>
    <t xml:space="preserve">    纳入预算管理的非税收入拨款</t>
  </si>
  <si>
    <t>三、国防支出</t>
  </si>
  <si>
    <t>二、政府性基金拨款</t>
  </si>
  <si>
    <t>四、公共安全支出</t>
  </si>
  <si>
    <t>三、财政专户拨款</t>
  </si>
  <si>
    <t>五、教育支出</t>
  </si>
  <si>
    <t>四、上级部门补助收入</t>
  </si>
  <si>
    <t>六、科学技术支出</t>
  </si>
  <si>
    <t>五、附属单位上缴收入</t>
  </si>
  <si>
    <t>七、文化体育与传媒支出</t>
  </si>
  <si>
    <t>六、未纳入财政专户管理的自有资金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</si>
  <si>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</si>
  <si>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</si>
  <si>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</si>
  <si>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</si>
  <si>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</si>
  <si>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</si>
  <si>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</si>
  <si>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</si>
  <si>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</si>
  <si>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</si>
  <si>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</si>
  <si>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</si>
  <si>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</si>
  <si>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</si>
  <si>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</si>
  <si>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</si>
  <si>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</si>
  <si>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</si>
  <si>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</si>
  <si>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</si>
  <si>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</si>
  <si>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</si>
  <si>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</si>
  <si>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七、上年结转结余</t>
  </si>
  <si>
    <t>二十九、结转下年</t>
  </si>
  <si>
    <t>收  入  总  计</t>
  </si>
  <si>
    <t>支  出  总  计</t>
  </si>
  <si>
    <t>部门2018年财政拨款总表</t>
  </si>
  <si>
    <t>合    计</t>
  </si>
  <si>
    <t>一般公共预算拨款</t>
  </si>
  <si>
    <t>政府性基金预算拨款</t>
  </si>
  <si>
    <t>一、本年收入</t>
  </si>
  <si>
    <t>（一）一般公共预算拨款</t>
  </si>
  <si>
    <t>（二）政府性基金预算拨款</t>
  </si>
  <si>
    <t>二、上年结转</t>
  </si>
  <si>
    <t>部门2018年收入总表</t>
  </si>
  <si>
    <t>单位：万元</t>
  </si>
  <si>
    <t>科目编码</t>
  </si>
  <si>
    <t>科目名称</t>
  </si>
  <si>
    <t>合计</t>
  </si>
  <si>
    <t>公共财政预算拨款</t>
  </si>
  <si>
    <t>纳入预算管理的非税收入拨款</t>
  </si>
  <si>
    <t>财政专户拨款</t>
  </si>
  <si>
    <t>上级补助收入</t>
  </si>
  <si>
    <t>附属单位上缴收入</t>
  </si>
  <si>
    <t>未纳入财政专户管理的自有资金</t>
  </si>
  <si>
    <t>上年结转</t>
  </si>
  <si>
    <t>**</t>
  </si>
  <si>
    <t>204</t>
  </si>
  <si>
    <t>公共安全支出</t>
  </si>
  <si>
    <t xml:space="preserve">  20409</t>
  </si>
  <si>
    <t xml:space="preserve">  国家保密</t>
  </si>
  <si>
    <t xml:space="preserve">    2040901</t>
  </si>
  <si>
    <t xml:space="preserve">    行政运行（国家保密）</t>
  </si>
  <si>
    <t xml:space="preserve">    2040902</t>
  </si>
  <si>
    <t xml:space="preserve">    一般行政管理事务（国家保密）</t>
  </si>
  <si>
    <t>210</t>
  </si>
  <si>
    <t>医疗卫生与计划生育支出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</si>
  <si>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</si>
  <si>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</si>
  <si>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</si>
  <si>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</si>
  <si>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</si>
  <si>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</si>
  <si>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</si>
  <si>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</si>
  <si>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</si>
  <si>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</si>
  <si>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部门2018年支出总表</t>
  </si>
  <si>
    <t>基本支出</t>
  </si>
  <si>
    <t>项目支出</t>
  </si>
  <si>
    <t>部门2018年一般公共预算支出表</t>
  </si>
  <si>
    <t>部门2018年一般公共预算基本支出表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</si>
  <si>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</si>
  <si>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</si>
  <si>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</si>
  <si>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</si>
  <si>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</si>
  <si>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</si>
  <si>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</si>
  <si>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</si>
  <si>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</si>
  <si>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</si>
  <si>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</si>
  <si>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</si>
  <si>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</si>
  <si>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</si>
  <si>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</si>
  <si>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</si>
  <si>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</si>
  <si>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</si>
  <si>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</si>
  <si>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</si>
  <si>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</si>
  <si>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</si>
  <si>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</si>
  <si>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</si>
  <si>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</si>
  <si>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</si>
  <si>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</si>
  <si>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</si>
  <si>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</si>
  <si>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</si>
  <si>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</si>
  <si>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</si>
  <si>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</si>
  <si>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</si>
  <si>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</si>
  <si>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</si>
  <si>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</si>
  <si>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</si>
  <si>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</si>
  <si>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</si>
  <si>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</si>
  <si>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</si>
  <si>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</si>
  <si>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</si>
  <si>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</si>
  <si>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</si>
  <si>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</si>
  <si>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</si>
  <si>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</si>
  <si>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</si>
  <si>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</si>
  <si>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</si>
  <si>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</si>
  <si>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</si>
  <si>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</si>
  <si>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</si>
  <si>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</si>
  <si>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</si>
  <si>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对个人和家庭补助支出</t>
  </si>
  <si>
    <t>小计</t>
  </si>
  <si>
    <t>基本工资</t>
  </si>
  <si>
    <t>津补贴</t>
  </si>
  <si>
    <t>奖金</t>
  </si>
  <si>
    <t>绩效工资</t>
  </si>
  <si>
    <t>机关事业单位基本养老保险缴费</t>
  </si>
  <si>
    <t>职业年金缴费</t>
  </si>
  <si>
    <t>基本医疗保险缴费</t>
  </si>
  <si>
    <t>公务员医疗补助缴费</t>
  </si>
  <si>
    <t>其他社会保障缴费</t>
  </si>
  <si>
    <t>住房公积金</t>
  </si>
  <si>
    <t>其他工资福利支出</t>
  </si>
  <si>
    <t>公务费</t>
  </si>
  <si>
    <t>工会经费</t>
  </si>
  <si>
    <t>福利费</t>
  </si>
  <si>
    <t>公务用车运行维护费（未参加车改单位）</t>
  </si>
  <si>
    <t>公务用车运行维护费（参加车改单位）</t>
  </si>
  <si>
    <t>基层党组织活动经费</t>
  </si>
  <si>
    <t>机关党员教育经费</t>
  </si>
  <si>
    <t>离退休干部党组织工作经费</t>
  </si>
  <si>
    <t>公务交通补贴（车改单位）</t>
  </si>
  <si>
    <t>离休公务费</t>
  </si>
  <si>
    <t>离休费</t>
  </si>
  <si>
    <t>退休费</t>
  </si>
  <si>
    <t>遗属补助（生活补助）</t>
  </si>
  <si>
    <t>伤残津贴</t>
  </si>
  <si>
    <t>其他对个人和家庭的补助支出</t>
  </si>
  <si>
    <t>部门2018年政府性基金预算支出表</t>
  </si>
  <si>
    <t>本年政府性基金预算财政拨款支出</t>
  </si>
  <si>
    <t>我单位无政府性基金支出</t>
  </si>
  <si>
    <t>部门2018年一般公共预算“三公”经费支出表</t>
  </si>
  <si>
    <t>2017年</t>
  </si>
  <si>
    <t>2018年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</si>
  <si>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</si>
  <si>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</si>
  <si>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</si>
  <si>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</si>
  <si>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</si>
  <si>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持平</t>
  </si>
  <si>
    <t>2018年政府采购预算表</t>
  </si>
  <si>
    <t>单位名称</t>
  </si>
  <si>
    <t>采购目录</t>
  </si>
  <si>
    <t>采购数量</t>
  </si>
  <si>
    <t>资金来源</t>
  </si>
  <si>
    <t>总计</t>
  </si>
  <si>
    <t>一般公共预算</t>
  </si>
  <si>
    <t>基金预算拨款</t>
  </si>
  <si>
    <t>财政专户预算拨款</t>
  </si>
  <si>
    <t>其他预算</t>
  </si>
  <si>
    <t>未纳入专户管理的自有资金</t>
  </si>
  <si>
    <t>上年结余（结转）</t>
  </si>
  <si>
    <t>公共财政预算拨款（结转）</t>
  </si>
  <si>
    <t>财政专户结余（结转）</t>
  </si>
  <si>
    <t>纳入预算管理的非税收入拨款结余（结转）</t>
  </si>
  <si>
    <t>政府性基金拨款结余（结转）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</si>
</sst>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  <numFmt numFmtId="177" formatCode=";;"/>
  </numFmts>
  <fonts count="36"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5"/>
      <name val="宋体"/>
      <charset val="134"/>
    </font>
    <font>
      <b/>
      <sz val="15"/>
      <name val="宋体"/>
      <charset val="134"/>
    </font>
    <font>
      <sz val="9"/>
      <color indexed="8"/>
      <name val="宋体"/>
      <charset val="134"/>
    </font>
    <font>
      <b/>
      <sz val="3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1" fillId="14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08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0" xfId="0" applyNumberFormat="1" applyFont="1" applyFill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ont="1" applyFill="1" applyBorder="1" applyAlignment="1" applyProtection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0" xfId="0" applyFont="1" applyFill="1" applyAlignment="1">
      <alignment vertical="center"/>
    </xf>
    <xf numFmtId="176" fontId="6" fillId="2" borderId="0" xfId="0" applyNumberFormat="1" applyFont="1" applyFill="1" applyAlignment="1" applyProtection="1">
      <alignment horizontal="right" vertical="center"/>
    </xf>
    <xf numFmtId="176" fontId="3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6" fillId="2" borderId="0" xfId="0" applyNumberFormat="1" applyFont="1" applyFill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5" xfId="0" applyNumberFormat="1" applyFont="1" applyFill="1" applyBorder="1" applyAlignment="1" applyProtection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2" xfId="0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2" fontId="3" fillId="2" borderId="9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top" wrapText="1"/>
    </xf>
    <xf numFmtId="0" fontId="12" fillId="0" borderId="0" xfId="0" applyNumberFormat="1" applyFont="1" applyFill="1" applyAlignment="1" applyProtection="1">
      <alignment vertical="top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left" vertical="top"/>
    </xf>
    <xf numFmtId="0" fontId="13" fillId="0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7"/>
  <sheetViews>
    <sheetView showGridLines="0" showZeros="0" topLeftCell="A7" workbookViewId="0">
      <selection activeCell="A9" sqref="A9"/>
    </sheetView>
  </sheetViews>
  <sheetFormatPr defaultColWidth="6.83333333333333" defaultRowHeight="12.75" customHeight="1"/>
  <cols>
    <col min="1" max="1" width="30.3333333333333" customWidth="1"/>
    <col min="2" max="2" width="20" customWidth="1"/>
    <col min="3" max="3" width="14.5" customWidth="1"/>
    <col min="4" max="4" width="10" customWidth="1"/>
    <col min="5" max="5" width="38.3333333333333" customWidth="1"/>
    <col min="6" max="6" width="30.3333333333333" customWidth="1"/>
  </cols>
  <sheetData>
    <row r="1" s="82" customFormat="1" ht="8.25" customHeight="1" spans="1:256">
      <c r="A1" s="61"/>
      <c r="B1" s="61"/>
      <c r="C1" s="61"/>
      <c r="D1" s="65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</row>
    <row r="2" s="82" customFormat="1" ht="156" customHeight="1" spans="1:256">
      <c r="A2" s="104" t="s">
        <v>0</v>
      </c>
      <c r="B2" s="104"/>
      <c r="C2" s="104"/>
      <c r="D2" s="104"/>
      <c r="E2" s="104"/>
      <c r="F2" s="104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="82" customFormat="1" ht="47.25" customHeight="1" spans="1:256">
      <c r="A3" s="104"/>
      <c r="B3" s="104"/>
      <c r="C3" s="104"/>
      <c r="D3" s="104"/>
      <c r="E3" s="104"/>
      <c r="F3" s="104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</row>
    <row r="4" s="82" customFormat="1" ht="41.25" customHeight="1" spans="1:256">
      <c r="A4" s="62"/>
      <c r="B4" s="63"/>
      <c r="C4" s="61"/>
      <c r="D4"/>
      <c r="E4" s="61"/>
      <c r="F4" s="64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</row>
    <row r="5" s="82" customFormat="1" ht="25.5" customHeight="1" spans="1:256">
      <c r="A5" s="105"/>
      <c r="B5" s="61"/>
      <c r="C5" s="106" t="s">
        <v>1</v>
      </c>
      <c r="D5" s="107" t="s">
        <v>2</v>
      </c>
      <c r="E5" s="61"/>
      <c r="F5" s="64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</row>
    <row r="6" s="82" customFormat="1" ht="20.25" customHeight="1" spans="1:256">
      <c r="A6"/>
      <c r="B6"/>
      <c r="C6"/>
      <c r="D6" s="9"/>
      <c r="E6" s="9"/>
      <c r="F6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</row>
    <row r="7" s="82" customFormat="1" ht="20.25" customHeight="1" spans="1:256">
      <c r="A7"/>
      <c r="B7"/>
      <c r="C7" s="9"/>
      <c r="D7" s="9"/>
      <c r="E7" s="9"/>
      <c r="F7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="82" customFormat="1" ht="20.25" customHeight="1" spans="1:256">
      <c r="A8"/>
      <c r="B8"/>
      <c r="C8"/>
      <c r="D8"/>
      <c r="E8"/>
      <c r="F8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</row>
    <row r="9" s="82" customFormat="1" ht="20.25" customHeight="1" spans="1:256">
      <c r="A9"/>
      <c r="B9"/>
      <c r="C9"/>
      <c r="D9"/>
      <c r="E9"/>
      <c r="F9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="82" customFormat="1" ht="20.25" customHeight="1" spans="1:256">
      <c r="A10"/>
      <c r="B10"/>
      <c r="C10"/>
      <c r="D10"/>
      <c r="E10"/>
      <c r="F1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</row>
    <row r="11" s="82" customFormat="1" ht="20.1" customHeight="1" spans="1:256">
      <c r="A11"/>
      <c r="B11"/>
      <c r="C11"/>
      <c r="D11"/>
      <c r="E11"/>
      <c r="F1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</row>
    <row r="12" s="82" customFormat="1" ht="20.1" customHeight="1" spans="1:256">
      <c r="A12"/>
      <c r="B12"/>
      <c r="C12"/>
      <c r="D12"/>
      <c r="E12"/>
      <c r="F1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3" s="82" customFormat="1" ht="20.1" customHeight="1" spans="1:256">
      <c r="A13"/>
      <c r="B13"/>
      <c r="C13"/>
      <c r="D13"/>
      <c r="E13"/>
      <c r="F13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</row>
    <row r="14" s="82" customFormat="1" ht="20.1" customHeight="1" spans="1:256">
      <c r="A14"/>
      <c r="B14"/>
      <c r="C14"/>
      <c r="D14"/>
      <c r="E14"/>
      <c r="F14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</row>
    <row r="15" s="82" customFormat="1" ht="20.1" customHeight="1" spans="1:256">
      <c r="A15"/>
      <c r="B15"/>
      <c r="C15"/>
      <c r="D15"/>
      <c r="E15"/>
      <c r="F15"/>
      <c r="G15" s="63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="82" customFormat="1" ht="20.1" customHeight="1" spans="1:256">
      <c r="A16"/>
      <c r="B16"/>
      <c r="C16"/>
      <c r="D16"/>
      <c r="E16"/>
      <c r="F16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</row>
    <row r="17" s="82" customFormat="1" ht="20.1" customHeight="1" spans="1:256">
      <c r="A17"/>
      <c r="B17"/>
      <c r="C17"/>
      <c r="D17"/>
      <c r="E17"/>
      <c r="F17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</row>
    <row r="18" s="82" customFormat="1" ht="20.1" customHeight="1" spans="1:256">
      <c r="A18"/>
      <c r="B18"/>
      <c r="C18"/>
      <c r="D18"/>
      <c r="E18"/>
      <c r="F18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</row>
    <row r="19" s="82" customFormat="1" ht="20.1" customHeight="1" spans="1:256">
      <c r="A19"/>
      <c r="B19"/>
      <c r="C19"/>
      <c r="D19"/>
      <c r="E19"/>
      <c r="F19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</row>
    <row r="20" s="82" customFormat="1" ht="20.1" customHeight="1" spans="1:256">
      <c r="A20"/>
      <c r="B20"/>
      <c r="C20"/>
      <c r="D20"/>
      <c r="E20"/>
      <c r="F2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</row>
    <row r="21" s="82" customFormat="1" ht="20.1" customHeight="1" spans="1:256">
      <c r="A21"/>
      <c r="B21"/>
      <c r="C21"/>
      <c r="D21"/>
      <c r="E21"/>
      <c r="F2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</row>
    <row r="22" s="82" customFormat="1" ht="20.1" customHeight="1" spans="1:256">
      <c r="A22"/>
      <c r="B22"/>
      <c r="C22"/>
      <c r="D22"/>
      <c r="E22"/>
      <c r="F22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</row>
    <row r="23" s="82" customFormat="1" ht="20.1" customHeight="1" spans="1:256">
      <c r="A23"/>
      <c r="B23"/>
      <c r="C23"/>
      <c r="D23"/>
      <c r="E23"/>
      <c r="F2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</row>
    <row r="24" s="82" customFormat="1" ht="20.1" customHeight="1" spans="1:256">
      <c r="A24"/>
      <c r="B24"/>
      <c r="C24"/>
      <c r="D24"/>
      <c r="E24"/>
      <c r="F24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</row>
    <row r="25" s="82" customFormat="1" ht="20.1" customHeight="1" spans="1:256">
      <c r="A25"/>
      <c r="B25"/>
      <c r="C25"/>
      <c r="D25"/>
      <c r="E25"/>
      <c r="F25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</row>
    <row r="26" s="82" customFormat="1" ht="20.1" customHeight="1" spans="1:256">
      <c r="A26"/>
      <c r="B26"/>
      <c r="C26"/>
      <c r="D26"/>
      <c r="E26"/>
      <c r="F26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</row>
    <row r="27" s="82" customFormat="1" ht="20.1" customHeight="1" spans="1:256">
      <c r="A27"/>
      <c r="B27"/>
      <c r="C27"/>
      <c r="D27"/>
      <c r="E27"/>
      <c r="F27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</row>
    <row r="28" s="82" customFormat="1" ht="20.1" customHeight="1" spans="1:256">
      <c r="A28"/>
      <c r="B28"/>
      <c r="C28"/>
      <c r="D28"/>
      <c r="E28"/>
      <c r="F28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</row>
    <row r="29" s="82" customFormat="1" ht="20.1" customHeight="1" spans="1:256">
      <c r="A29"/>
      <c r="B29"/>
      <c r="C29"/>
      <c r="D29"/>
      <c r="E29"/>
      <c r="F29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</row>
    <row r="30" s="82" customFormat="1" ht="20.1" customHeight="1" spans="1:256">
      <c r="A30"/>
      <c r="B30"/>
      <c r="C30"/>
      <c r="D30"/>
      <c r="E30"/>
      <c r="F3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</row>
    <row r="31" s="82" customFormat="1" ht="20.1" customHeight="1" spans="1:256">
      <c r="A31"/>
      <c r="B31"/>
      <c r="C31"/>
      <c r="D31"/>
      <c r="E31"/>
      <c r="F3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</row>
    <row r="32" s="82" customFormat="1" ht="20.1" customHeight="1" spans="1:256">
      <c r="A32"/>
      <c r="B32"/>
      <c r="C32"/>
      <c r="D32"/>
      <c r="E32"/>
      <c r="F32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</row>
    <row r="33" s="82" customFormat="1" ht="20.1" customHeight="1" spans="1:256">
      <c r="A33"/>
      <c r="B33"/>
      <c r="C33"/>
      <c r="D33"/>
      <c r="E33"/>
      <c r="F33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</row>
    <row r="34" s="82" customFormat="1" ht="20.1" customHeight="1" spans="1:256">
      <c r="A34" s="62"/>
      <c r="B34" s="63"/>
      <c r="C34" s="63"/>
      <c r="D34" s="63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</row>
    <row r="35" s="82" customFormat="1" ht="20.1" customHeight="1" spans="1:256">
      <c r="A35" s="62"/>
      <c r="B35" s="63"/>
      <c r="C35" s="63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</row>
    <row r="36" s="82" customFormat="1" ht="20.1" customHeight="1" spans="1:256">
      <c r="A36" s="62"/>
      <c r="B36" s="63"/>
      <c r="C36" s="63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</row>
    <row r="37" ht="20.1" customHeight="1" spans="1:256">
      <c r="A37" s="61"/>
      <c r="B37" s="63"/>
      <c r="C37" s="63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</row>
  </sheetData>
  <sheetProtection formatCells="0" formatColumns="0" formatRows="0"/>
  <mergeCells count="2">
    <mergeCell ref="A2:F2"/>
    <mergeCell ref="A3:F3"/>
  </mergeCells>
  <printOptions horizontalCentered="1" verticalCentered="1"/>
  <pageMargins left="0.393055555555556" right="0.393055555555556" top="1.18055555555556" bottom="0.393055555555556" header="0.393055555555556" footer="0.23541666666666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A7" sqref="A7"/>
    </sheetView>
  </sheetViews>
  <sheetFormatPr defaultColWidth="9.16666666666667" defaultRowHeight="11.25" outlineLevelCol="5"/>
  <cols>
    <col min="1" max="1" width="20.3333333333333" customWidth="1"/>
    <col min="2" max="2" width="42" customWidth="1"/>
    <col min="3" max="3" width="34.1666666666667" customWidth="1"/>
    <col min="4" max="5" width="31" customWidth="1"/>
    <col min="6" max="6" width="26.6666666666667" customWidth="1"/>
    <col min="7" max="7" width="32.3333333333333" customWidth="1"/>
    <col min="8" max="14" width="13.5" customWidth="1"/>
  </cols>
  <sheetData>
    <row r="1" ht="42.75" customHeight="1" spans="1:5">
      <c r="A1" s="2" t="s">
        <v>196</v>
      </c>
      <c r="B1" s="2"/>
      <c r="C1" s="2"/>
      <c r="D1" s="2"/>
      <c r="E1" s="2"/>
    </row>
    <row r="2" s="1" customFormat="1" ht="20.1" customHeight="1" spans="1:5">
      <c r="A2" s="30" t="s">
        <v>16</v>
      </c>
      <c r="B2" s="31"/>
      <c r="C2" s="32"/>
      <c r="D2" s="26"/>
      <c r="E2" s="27" t="s">
        <v>73</v>
      </c>
    </row>
    <row r="3" ht="30" customHeight="1" spans="1:5">
      <c r="A3" s="16" t="s">
        <v>74</v>
      </c>
      <c r="B3" s="33" t="s">
        <v>75</v>
      </c>
      <c r="C3" s="33" t="s">
        <v>197</v>
      </c>
      <c r="D3" s="33"/>
      <c r="E3" s="33"/>
    </row>
    <row r="4" ht="30" customHeight="1" spans="1:5">
      <c r="A4" s="16"/>
      <c r="B4" s="17"/>
      <c r="C4" s="33" t="s">
        <v>76</v>
      </c>
      <c r="D4" s="16" t="s">
        <v>106</v>
      </c>
      <c r="E4" s="16" t="s">
        <v>107</v>
      </c>
    </row>
    <row r="5" ht="20.1" customHeight="1" spans="1:5">
      <c r="A5" s="17" t="s">
        <v>84</v>
      </c>
      <c r="B5" s="18" t="s">
        <v>84</v>
      </c>
      <c r="C5" s="18">
        <v>1</v>
      </c>
      <c r="D5" s="19">
        <v>2</v>
      </c>
      <c r="E5" s="20">
        <v>3</v>
      </c>
    </row>
    <row r="6" s="1" customFormat="1" ht="23.45" customHeight="1" spans="1:5">
      <c r="A6" s="6"/>
      <c r="B6" s="34"/>
      <c r="C6" s="23"/>
      <c r="D6" s="23"/>
      <c r="E6" s="21"/>
    </row>
    <row r="7" ht="20.1" customHeight="1" spans="1:6">
      <c r="A7" s="9" t="s">
        <v>198</v>
      </c>
      <c r="B7" s="24"/>
      <c r="C7" s="25"/>
      <c r="D7" s="25"/>
      <c r="E7" s="9"/>
      <c r="F7" s="9"/>
    </row>
    <row r="8" ht="20.1" customHeight="1" spans="1:6">
      <c r="A8" s="9"/>
      <c r="B8" s="9"/>
      <c r="C8" s="9"/>
      <c r="D8" s="9"/>
      <c r="F8" s="9"/>
    </row>
    <row r="9" ht="20.1" customHeight="1" spans="1:6">
      <c r="A9" s="9"/>
      <c r="B9" s="9"/>
      <c r="C9" s="9"/>
      <c r="D9" s="9"/>
      <c r="E9" s="9"/>
      <c r="F9" s="9"/>
    </row>
    <row r="10" ht="20.1" customHeight="1" spans="1:6">
      <c r="A10" s="9"/>
      <c r="B10" s="9"/>
      <c r="C10" s="9"/>
      <c r="D10" s="9"/>
      <c r="E10" s="9"/>
      <c r="F10" s="9"/>
    </row>
    <row r="11" ht="20.1" customHeight="1" spans="1:4">
      <c r="A11" s="9"/>
      <c r="B11" s="9"/>
      <c r="C11" s="9"/>
      <c r="D11" s="9"/>
    </row>
    <row r="12" ht="20.1" customHeight="1" spans="2:3">
      <c r="B12" s="9"/>
      <c r="C12" s="9"/>
    </row>
    <row r="13" ht="20.1" customHeight="1" spans="2:3">
      <c r="B13" s="9"/>
      <c r="C13" s="9"/>
    </row>
    <row r="14" ht="20.1" customHeight="1" spans="2:3">
      <c r="B14" s="9"/>
      <c r="C14" s="9"/>
    </row>
    <row r="15" ht="20.1" customHeight="1" spans="2:4">
      <c r="B15" s="9"/>
      <c r="C15" s="9"/>
      <c r="D15" s="9"/>
    </row>
    <row r="16" ht="20.1" customHeight="1" spans="1:4">
      <c r="A16" s="14"/>
      <c r="B16" s="25"/>
      <c r="C16" s="14"/>
      <c r="D16" s="14"/>
    </row>
    <row r="17" ht="20.1" customHeight="1" spans="2:4">
      <c r="B17" s="9"/>
      <c r="D17" s="9"/>
    </row>
    <row r="18" ht="20.1" customHeight="1" spans="2:2">
      <c r="B18" s="9"/>
    </row>
    <row r="19" ht="20.1" customHeight="1" spans="1:4">
      <c r="A19" s="14"/>
      <c r="B19" s="25"/>
      <c r="C19" s="14"/>
      <c r="D19" s="14"/>
    </row>
    <row r="20" ht="20.1" customHeight="1"/>
    <row r="21" ht="20.1" customHeight="1"/>
    <row r="22" ht="20.1" customHeight="1"/>
    <row r="23" ht="20.1" customHeight="1"/>
    <row r="24" ht="20.1" customHeight="1" spans="1:4">
      <c r="A24" s="14"/>
      <c r="B24" s="14"/>
      <c r="C24" s="14"/>
      <c r="D24" s="14"/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GridLines="0" showZeros="0" workbookViewId="0">
      <selection activeCell="K3" sqref="K3:K6"/>
    </sheetView>
  </sheetViews>
  <sheetFormatPr defaultColWidth="9.16666666666667" defaultRowHeight="12.75" customHeight="1"/>
  <cols>
    <col min="1" max="10" width="15.6666666666667" customWidth="1"/>
    <col min="11" max="11" width="36.3333333333333" customWidth="1"/>
  </cols>
  <sheetData>
    <row r="1" ht="42.75" customHeight="1" spans="1:11">
      <c r="A1" s="2" t="s">
        <v>199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1" customHeight="1" spans="1:11">
      <c r="A2" s="12" t="s">
        <v>16</v>
      </c>
      <c r="B2" s="9"/>
      <c r="F2" s="13"/>
      <c r="G2" s="14"/>
      <c r="H2" s="15"/>
      <c r="I2" s="26"/>
      <c r="K2" s="27" t="s">
        <v>73</v>
      </c>
    </row>
    <row r="3" ht="12" customHeight="1" spans="1:11">
      <c r="A3" s="16" t="s">
        <v>200</v>
      </c>
      <c r="B3" s="16"/>
      <c r="C3" s="16"/>
      <c r="D3" s="16"/>
      <c r="E3" s="16"/>
      <c r="F3" s="16" t="s">
        <v>201</v>
      </c>
      <c r="G3" s="16"/>
      <c r="H3" s="16"/>
      <c r="I3" s="16"/>
      <c r="J3" s="16"/>
      <c r="K3" s="28" t="s">
        <v>202</v>
      </c>
    </row>
    <row r="4" ht="12" customHeight="1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ht="25.5" customHeight="1" spans="1:11">
      <c r="A5" s="17" t="s">
        <v>76</v>
      </c>
      <c r="B5" s="18" t="s">
        <v>203</v>
      </c>
      <c r="C5" s="18" t="s">
        <v>204</v>
      </c>
      <c r="D5" s="19" t="s">
        <v>205</v>
      </c>
      <c r="E5" s="20" t="s">
        <v>206</v>
      </c>
      <c r="F5" s="17" t="s">
        <v>76</v>
      </c>
      <c r="G5" s="18" t="s">
        <v>203</v>
      </c>
      <c r="H5" s="18" t="s">
        <v>204</v>
      </c>
      <c r="I5" s="19" t="s">
        <v>205</v>
      </c>
      <c r="J5" s="20" t="s">
        <v>206</v>
      </c>
      <c r="K5" s="16"/>
    </row>
    <row r="6" ht="17.25" customHeight="1" spans="1:1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16"/>
    </row>
    <row r="7" s="1" customFormat="1" ht="23.1" customHeight="1" spans="1:11">
      <c r="A7" s="21">
        <v>7.4</v>
      </c>
      <c r="B7" s="22">
        <v>0.4</v>
      </c>
      <c r="C7" s="21">
        <v>0</v>
      </c>
      <c r="D7" s="21">
        <v>7</v>
      </c>
      <c r="E7" s="21">
        <v>0</v>
      </c>
      <c r="F7" s="23">
        <v>7.4</v>
      </c>
      <c r="G7" s="23">
        <v>0.4</v>
      </c>
      <c r="H7" s="23">
        <v>0</v>
      </c>
      <c r="I7" s="23">
        <v>7</v>
      </c>
      <c r="J7" s="21">
        <v>0</v>
      </c>
      <c r="K7" s="29" t="s">
        <v>207</v>
      </c>
    </row>
    <row r="8" ht="23.1" customHeight="1" spans="1:11">
      <c r="A8" s="9"/>
      <c r="B8" s="9"/>
      <c r="C8" s="9"/>
      <c r="D8" s="9"/>
      <c r="E8" s="9"/>
      <c r="F8" s="9"/>
      <c r="G8" s="24"/>
      <c r="H8" s="25"/>
      <c r="I8" s="25"/>
      <c r="J8" s="9"/>
      <c r="K8" s="9"/>
    </row>
    <row r="9" ht="23.1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23.1" customHeight="1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23.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3.1" customHeight="1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23.1" customHeight="1" spans="2:11">
      <c r="B13" s="9"/>
      <c r="C13" s="9"/>
      <c r="D13" s="9"/>
      <c r="E13" s="9"/>
      <c r="G13" s="9"/>
      <c r="H13" s="9"/>
      <c r="I13" s="9"/>
      <c r="K13" s="9"/>
    </row>
    <row r="14" ht="23.1" customHeight="1" spans="3:10">
      <c r="C14" s="9"/>
      <c r="D14" s="9"/>
      <c r="E14" s="9"/>
      <c r="F14" s="9"/>
      <c r="G14" s="9"/>
      <c r="H14" s="9"/>
      <c r="I14" s="9"/>
      <c r="J14" s="9"/>
    </row>
    <row r="15" ht="23.1" customHeight="1" spans="3:9">
      <c r="C15" s="9"/>
      <c r="D15" s="9"/>
      <c r="E15" s="9"/>
      <c r="G15" s="9"/>
      <c r="H15" s="9"/>
      <c r="I15" s="9"/>
    </row>
    <row r="16" ht="23.1" customHeight="1" spans="4:11">
      <c r="D16" s="9"/>
      <c r="E16" s="9"/>
      <c r="F16" s="9"/>
      <c r="G16" s="9"/>
      <c r="H16" s="9"/>
      <c r="I16" s="9"/>
      <c r="J16" s="9"/>
      <c r="K16" s="9"/>
    </row>
    <row r="17" ht="23.1" customHeight="1" spans="5:9">
      <c r="E17" s="9"/>
      <c r="F17" s="25"/>
      <c r="G17" s="25"/>
      <c r="H17" s="25"/>
      <c r="I17" s="25"/>
    </row>
    <row r="18" ht="23.1" customHeight="1" spans="4:9">
      <c r="D18" s="9"/>
      <c r="E18" s="9"/>
      <c r="F18" s="9"/>
      <c r="G18" s="9"/>
      <c r="H18" s="9"/>
      <c r="I18" s="9"/>
    </row>
    <row r="19" ht="23.1" customHeight="1" spans="6:9">
      <c r="F19" s="9"/>
      <c r="G19" s="9"/>
      <c r="I19" s="9"/>
    </row>
    <row r="20" ht="23.1" customHeight="1" spans="5:9">
      <c r="E20" s="9"/>
      <c r="F20" s="25"/>
      <c r="G20" s="25"/>
      <c r="H20" s="14"/>
      <c r="I20" s="14"/>
    </row>
    <row r="21" ht="23.1" customHeight="1" spans="7:7">
      <c r="G21" s="9"/>
    </row>
    <row r="22" ht="23.1" customHeight="1" spans="6:6">
      <c r="F22" s="9"/>
    </row>
    <row r="23" ht="23.1" customHeight="1" spans="8:8">
      <c r="H23" s="9"/>
    </row>
    <row r="24" ht="23.1" customHeight="1"/>
    <row r="25" ht="23.1" customHeight="1" spans="6:9">
      <c r="F25" s="14"/>
      <c r="G25" s="25"/>
      <c r="H25" s="25"/>
      <c r="I25" s="14"/>
    </row>
    <row r="26" ht="23.1" customHeight="1"/>
    <row r="27" ht="23.1" customHeight="1"/>
    <row r="28" ht="23.1" customHeight="1"/>
    <row r="29" ht="23.1" customHeight="1" spans="11:11">
      <c r="K29" s="9"/>
    </row>
  </sheetData>
  <sheetProtection formatCells="0" formatColumns="0" formatRows="0"/>
  <mergeCells count="4">
    <mergeCell ref="A1:K1"/>
    <mergeCell ref="K3:K6"/>
    <mergeCell ref="A3:E4"/>
    <mergeCell ref="F3:J4"/>
  </mergeCells>
  <printOptions horizontalCentered="1"/>
  <pageMargins left="0.786805555555556" right="0.786805555555556" top="1.18055555555556" bottom="0.393055555555556" header="0.511805555555556" footer="0.511805555555556"/>
  <pageSetup paperSize="9" scale="82" fitToHeight="99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showGridLines="0" showZeros="0" tabSelected="1" topLeftCell="D1" workbookViewId="0">
      <selection activeCell="A1" sqref="A1:Q1"/>
    </sheetView>
  </sheetViews>
  <sheetFormatPr defaultColWidth="9.16666666666667" defaultRowHeight="11.25"/>
  <cols>
    <col min="1" max="1" width="25.1666666666667" customWidth="1"/>
    <col min="2" max="2" width="26" customWidth="1"/>
    <col min="3" max="3" width="11.5" customWidth="1"/>
    <col min="4" max="4" width="18.3333333333333" customWidth="1"/>
    <col min="5" max="5" width="9.16666666666667" customWidth="1"/>
    <col min="6" max="7" width="12.5" customWidth="1"/>
    <col min="8" max="9" width="7.83333333333333" customWidth="1"/>
    <col min="10" max="14" width="12.5" customWidth="1"/>
    <col min="15" max="15" width="8.66666666666667" customWidth="1"/>
    <col min="16" max="17" width="11.6666666666667" customWidth="1"/>
  </cols>
  <sheetData>
    <row r="1" ht="42.75" customHeight="1" spans="1:17">
      <c r="A1" s="2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5" customHeight="1" spans="17:17">
      <c r="Q2" s="10" t="s">
        <v>73</v>
      </c>
    </row>
    <row r="3" ht="28.5" customHeight="1" spans="1:17">
      <c r="A3" s="3" t="s">
        <v>209</v>
      </c>
      <c r="B3" s="3" t="s">
        <v>210</v>
      </c>
      <c r="C3" s="3" t="s">
        <v>211</v>
      </c>
      <c r="D3" s="3" t="s">
        <v>212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8.5" customHeight="1" spans="1:17">
      <c r="A4" s="3"/>
      <c r="B4" s="3"/>
      <c r="C4" s="3"/>
      <c r="D4" s="3" t="s">
        <v>213</v>
      </c>
      <c r="E4" s="3" t="s">
        <v>214</v>
      </c>
      <c r="F4" s="3"/>
      <c r="G4" s="3"/>
      <c r="H4" s="3" t="s">
        <v>215</v>
      </c>
      <c r="I4" s="3" t="s">
        <v>216</v>
      </c>
      <c r="J4" s="3" t="s">
        <v>217</v>
      </c>
      <c r="K4" s="3"/>
      <c r="L4" s="3"/>
      <c r="M4" s="3"/>
      <c r="N4" s="3"/>
      <c r="O4" s="3"/>
      <c r="P4" s="3"/>
      <c r="Q4" s="3"/>
    </row>
    <row r="5" ht="26.25" customHeight="1" spans="1:17">
      <c r="A5" s="3"/>
      <c r="B5" s="3"/>
      <c r="C5" s="3"/>
      <c r="D5" s="3"/>
      <c r="E5" s="3"/>
      <c r="F5" s="3"/>
      <c r="G5" s="3"/>
      <c r="H5" s="3"/>
      <c r="I5" s="3"/>
      <c r="J5" s="3" t="s">
        <v>218</v>
      </c>
      <c r="K5" s="3" t="s">
        <v>80</v>
      </c>
      <c r="L5" s="3" t="s">
        <v>81</v>
      </c>
      <c r="M5" s="3" t="s">
        <v>219</v>
      </c>
      <c r="N5" s="3"/>
      <c r="O5" s="3"/>
      <c r="P5" s="3"/>
      <c r="Q5" s="3"/>
    </row>
    <row r="6" ht="68.25" customHeight="1" spans="1:17">
      <c r="A6" s="3"/>
      <c r="B6" s="3"/>
      <c r="C6" s="3"/>
      <c r="D6" s="3"/>
      <c r="E6" s="3" t="s">
        <v>169</v>
      </c>
      <c r="F6" s="3" t="s">
        <v>77</v>
      </c>
      <c r="G6" s="3" t="s">
        <v>78</v>
      </c>
      <c r="H6" s="3"/>
      <c r="I6" s="3"/>
      <c r="J6" s="3"/>
      <c r="K6" s="3"/>
      <c r="L6" s="3"/>
      <c r="M6" s="3" t="s">
        <v>169</v>
      </c>
      <c r="N6" s="3" t="s">
        <v>220</v>
      </c>
      <c r="O6" s="3" t="s">
        <v>221</v>
      </c>
      <c r="P6" s="3" t="s">
        <v>222</v>
      </c>
      <c r="Q6" s="3" t="s">
        <v>223</v>
      </c>
    </row>
    <row r="7" ht="20.25" customHeight="1" spans="1:17">
      <c r="A7" s="4" t="s">
        <v>84</v>
      </c>
      <c r="B7" s="5" t="s">
        <v>84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  <c r="P7" s="4">
        <v>14</v>
      </c>
      <c r="Q7" s="11">
        <v>15</v>
      </c>
    </row>
    <row r="8" s="1" customFormat="1" ht="23.45" customHeight="1" spans="1:17">
      <c r="A8" s="6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2.75" customHeight="1" spans="1:17">
      <c r="A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2.75" customHeight="1" spans="1:17">
      <c r="A10" s="9"/>
      <c r="B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</row>
    <row r="11" ht="12.75" customHeight="1" spans="2:17">
      <c r="B11" s="9"/>
      <c r="E11" s="9"/>
      <c r="F11" s="9"/>
      <c r="G11" s="9"/>
      <c r="H11" s="9"/>
      <c r="I11" s="9"/>
      <c r="J11" s="9"/>
      <c r="K11" s="9"/>
      <c r="L11" s="9"/>
      <c r="N11" s="9"/>
      <c r="O11" s="9"/>
      <c r="P11" s="9"/>
      <c r="Q11" s="9"/>
    </row>
    <row r="12" ht="12.75" customHeight="1" spans="3:17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12.75" customHeight="1" spans="4:17">
      <c r="D13" s="9"/>
      <c r="E13" s="9"/>
      <c r="F13" s="9"/>
      <c r="G13" s="9"/>
      <c r="I13" s="9"/>
      <c r="J13" s="9"/>
      <c r="L13" s="9"/>
      <c r="M13" s="9"/>
      <c r="N13" s="9"/>
      <c r="P13" s="9"/>
      <c r="Q13" s="9"/>
    </row>
    <row r="14" ht="12.75" customHeight="1" spans="4:18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R14" s="9"/>
    </row>
    <row r="15" ht="12.75" customHeight="1" spans="4:18">
      <c r="D15" s="9"/>
      <c r="E15" s="9"/>
      <c r="F15" s="9"/>
      <c r="H15" s="9"/>
      <c r="I15" s="9"/>
      <c r="J15" s="9"/>
      <c r="K15" s="9"/>
      <c r="L15" s="9"/>
      <c r="M15" s="9"/>
      <c r="N15" s="9"/>
      <c r="O15" s="9"/>
      <c r="R15" s="9"/>
    </row>
    <row r="16" ht="12.75" customHeight="1" spans="4:14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12.75" customHeight="1" spans="4:20">
      <c r="D17" s="9"/>
      <c r="K17" s="9"/>
      <c r="L17" s="9"/>
      <c r="M17" s="9"/>
      <c r="R17" s="9"/>
      <c r="S17" s="9"/>
      <c r="T17" s="9"/>
    </row>
    <row r="18" ht="12.75" customHeight="1" spans="9:20">
      <c r="I18" s="9"/>
      <c r="J18" s="9"/>
      <c r="K18" s="9"/>
      <c r="S18" s="9"/>
      <c r="T18" s="9"/>
    </row>
    <row r="19" ht="12.75" customHeight="1"/>
    <row r="20" ht="12.75" customHeight="1"/>
    <row r="21" ht="12.75" customHeight="1"/>
    <row r="22" ht="12.75" customHeight="1" spans="4:4">
      <c r="D22" s="9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 spans="9:9">
      <c r="I29" s="9"/>
    </row>
  </sheetData>
  <sheetProtection formatCells="0" formatColumns="0" formatRows="0"/>
  <mergeCells count="14">
    <mergeCell ref="A1:Q1"/>
    <mergeCell ref="D3:Q3"/>
    <mergeCell ref="J4:Q4"/>
    <mergeCell ref="M5:Q5"/>
    <mergeCell ref="A3:A6"/>
    <mergeCell ref="B3:B6"/>
    <mergeCell ref="C3:C6"/>
    <mergeCell ref="D4:D6"/>
    <mergeCell ref="H4:H6"/>
    <mergeCell ref="I4:I6"/>
    <mergeCell ref="J5:J6"/>
    <mergeCell ref="K5:K6"/>
    <mergeCell ref="L5:L6"/>
    <mergeCell ref="E4:G5"/>
  </mergeCells>
  <printOptions horizontalCentered="1"/>
  <pageMargins left="0.393055555555556" right="0.393055555555556" top="1.18055555555556" bottom="0.393055555555556" header="0.499305555555556" footer="0.499305555555556"/>
  <pageSetup paperSize="9" scale="76" fitToHeight="99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L19"/>
  <sheetViews>
    <sheetView showGridLines="0" showZeros="0" topLeftCell="A13" workbookViewId="0">
      <selection activeCell="A17" sqref="A17"/>
    </sheetView>
  </sheetViews>
  <sheetFormatPr defaultColWidth="9.16666666666667" defaultRowHeight="12.75" customHeight="1"/>
  <sheetData>
    <row r="3" ht="65.1" customHeight="1" spans="2:12">
      <c r="B3" s="96" t="s">
        <v>3</v>
      </c>
      <c r="C3" s="96"/>
      <c r="D3" s="96"/>
      <c r="E3" s="96"/>
      <c r="F3" s="96"/>
      <c r="G3" s="96"/>
      <c r="H3" s="96"/>
      <c r="I3" s="96"/>
      <c r="J3" s="96"/>
      <c r="K3" s="96"/>
      <c r="L3" s="96"/>
    </row>
    <row r="6" ht="25.5" customHeight="1" spans="2:12">
      <c r="B6" s="97" t="s">
        <v>4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ht="36.75" customHeight="1" spans="1:12">
      <c r="A7" s="99" t="s">
        <v>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ht="106.5" customHeight="1" spans="1:12">
      <c r="A8" s="99" t="s">
        <v>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ht="25.5" customHeight="1" spans="2:12">
      <c r="B9" s="101" t="s">
        <v>7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ht="102.75" customHeight="1" spans="1:12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ht="24.75" customHeight="1" spans="2:12">
      <c r="B11" s="101" t="s">
        <v>8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</row>
    <row r="12" ht="52.5" customHeight="1" spans="1:12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ht="33.75" customHeight="1" spans="2:12">
      <c r="B13" s="102" t="s">
        <v>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ht="120" customHeight="1" spans="1:12">
      <c r="A14" s="103" t="s">
        <v>10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ht="27.75" customHeight="1" spans="2:12">
      <c r="B15" s="101" t="s">
        <v>11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ht="30" customHeight="1" spans="1:12">
      <c r="A16" s="99" t="s">
        <v>12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ht="21" customHeight="1" spans="1:12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ht="25.5" customHeight="1" spans="2:2">
      <c r="B18" s="101" t="s">
        <v>13</v>
      </c>
    </row>
    <row r="19" ht="72" customHeight="1" spans="1:12">
      <c r="A19" s="99" t="s">
        <v>14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</row>
  </sheetData>
  <sheetProtection formatCells="0" formatColumns="0" formatRows="0"/>
  <mergeCells count="14">
    <mergeCell ref="B3:L3"/>
    <mergeCell ref="B6:L6"/>
    <mergeCell ref="A7:L7"/>
    <mergeCell ref="A8:L8"/>
    <mergeCell ref="B9:L9"/>
    <mergeCell ref="A10:L10"/>
    <mergeCell ref="B11:L11"/>
    <mergeCell ref="A12:L12"/>
    <mergeCell ref="B13:L13"/>
    <mergeCell ref="A14:L14"/>
    <mergeCell ref="B15:L15"/>
    <mergeCell ref="A16:L16"/>
    <mergeCell ref="B18:L18"/>
    <mergeCell ref="A19:L19"/>
  </mergeCells>
  <printOptions horizontalCentered="1"/>
  <pageMargins left="0.786805555555556" right="0.786805555555556" top="0.393055555555556" bottom="0.786805555555556" header="0.499305555555556" footer="0.499305555555556"/>
  <pageSetup paperSize="9" scale="96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topLeftCell="A4" workbookViewId="0">
      <selection activeCell="D33" sqref="D6:D33"/>
    </sheetView>
  </sheetViews>
  <sheetFormatPr defaultColWidth="9.16666666666667" defaultRowHeight="11.25"/>
  <cols>
    <col min="1" max="1" width="44.3333333333333" customWidth="1"/>
    <col min="2" max="2" width="30.8333333333333" customWidth="1"/>
    <col min="3" max="3" width="44.3333333333333" customWidth="1"/>
    <col min="4" max="4" width="30.8333333333333" customWidth="1"/>
    <col min="5" max="254" width="6.83333333333333" customWidth="1"/>
  </cols>
  <sheetData>
    <row r="1" s="82" customFormat="1" ht="42.75" customHeight="1" spans="1:254">
      <c r="A1" s="2" t="s">
        <v>15</v>
      </c>
      <c r="B1" s="2"/>
      <c r="C1" s="2"/>
      <c r="D1" s="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</row>
    <row r="2" s="82" customFormat="1" ht="20.1" customHeight="1" spans="1:254">
      <c r="A2" s="62"/>
      <c r="B2" s="63"/>
      <c r="C2" s="61"/>
      <c r="D2" s="64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</row>
    <row r="3" s="82" customFormat="1" ht="22.7" customHeight="1" spans="1:254">
      <c r="A3" s="13" t="s">
        <v>16</v>
      </c>
      <c r="B3" s="61"/>
      <c r="C3" s="61"/>
      <c r="D3" s="65" t="s">
        <v>17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="82" customFormat="1" ht="22.7" customHeight="1" spans="1:254">
      <c r="A4" s="58" t="s">
        <v>18</v>
      </c>
      <c r="B4" s="84"/>
      <c r="C4" s="66" t="s">
        <v>19</v>
      </c>
      <c r="D4" s="66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="82" customFormat="1" ht="22.7" customHeight="1" spans="1:254">
      <c r="A5" s="58" t="s">
        <v>20</v>
      </c>
      <c r="B5" s="85" t="s">
        <v>21</v>
      </c>
      <c r="C5" s="58" t="s">
        <v>20</v>
      </c>
      <c r="D5" s="86" t="s">
        <v>21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="83" customFormat="1" ht="22.7" customHeight="1" spans="1:254">
      <c r="A6" s="87" t="s">
        <v>22</v>
      </c>
      <c r="B6" s="23"/>
      <c r="C6" s="88" t="s">
        <v>23</v>
      </c>
      <c r="D6" s="23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="83" customFormat="1" ht="22.7" customHeight="1" spans="1:254">
      <c r="A7" s="71" t="s">
        <v>24</v>
      </c>
      <c r="B7" s="23"/>
      <c r="C7" s="88" t="s">
        <v>25</v>
      </c>
      <c r="D7" s="23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="83" customFormat="1" ht="22.7" customHeight="1" spans="1:254">
      <c r="A8" s="71" t="s">
        <v>26</v>
      </c>
      <c r="B8" s="23"/>
      <c r="C8" s="88" t="s">
        <v>27</v>
      </c>
      <c r="D8" s="23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="83" customFormat="1" ht="22.7" customHeight="1" spans="1:254">
      <c r="A9" s="71" t="s">
        <v>28</v>
      </c>
      <c r="B9" s="23"/>
      <c r="C9" s="88" t="s">
        <v>29</v>
      </c>
      <c r="D9" s="23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="83" customFormat="1" ht="22.7" customHeight="1" spans="1:254">
      <c r="A10" s="71" t="s">
        <v>30</v>
      </c>
      <c r="B10" s="23"/>
      <c r="C10" s="88" t="s">
        <v>31</v>
      </c>
      <c r="D10" s="23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="83" customFormat="1" ht="22.7" customHeight="1" spans="1:254">
      <c r="A11" s="71" t="s">
        <v>32</v>
      </c>
      <c r="B11" s="23"/>
      <c r="C11" s="88" t="s">
        <v>33</v>
      </c>
      <c r="D11" s="23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</row>
    <row r="12" s="83" customFormat="1" ht="22.7" customHeight="1" spans="1:254">
      <c r="A12" s="71" t="s">
        <v>34</v>
      </c>
      <c r="B12" s="23"/>
      <c r="C12" s="88" t="s">
        <v>35</v>
      </c>
      <c r="D12" s="23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</row>
    <row r="13" s="83" customFormat="1" ht="22.7" customHeight="1" spans="1:254">
      <c r="A13" s="72" t="s">
        <v>36</v>
      </c>
      <c r="B13" s="23"/>
      <c r="C13" s="88" t="s">
        <v>37</v>
      </c>
      <c r="D13" s="23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</row>
    <row r="14" s="83" customFormat="1" ht="22.7" customHeight="1" spans="1:254">
      <c r="A14" s="71"/>
      <c r="B14" s="73"/>
      <c r="C14" s="88" t="s">
        <v>38</v>
      </c>
      <c r="D14" s="23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s="83" customFormat="1" ht="22.7" customHeight="1" spans="1:254">
      <c r="A15" s="71"/>
      <c r="B15" s="23"/>
      <c r="C15" s="88" t="s">
        <v>39</v>
      </c>
      <c r="D15" s="23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s="83" customFormat="1" ht="22.7" customHeight="1" spans="1:254">
      <c r="A16" s="71"/>
      <c r="B16" s="23"/>
      <c r="C16" s="88" t="s">
        <v>40</v>
      </c>
      <c r="D16" s="23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s="83" customFormat="1" ht="22.7" customHeight="1" spans="1:254">
      <c r="A17" s="71"/>
      <c r="B17" s="23"/>
      <c r="C17" s="88" t="s">
        <v>41</v>
      </c>
      <c r="D17" s="23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s="83" customFormat="1" ht="22.7" customHeight="1" spans="1:254">
      <c r="A18" s="71"/>
      <c r="B18" s="23"/>
      <c r="C18" s="88" t="s">
        <v>42</v>
      </c>
      <c r="D18" s="23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s="83" customFormat="1" ht="22.7" customHeight="1" spans="1:254">
      <c r="A19" s="71"/>
      <c r="B19" s="23"/>
      <c r="C19" s="88" t="s">
        <v>43</v>
      </c>
      <c r="D19" s="23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s="83" customFormat="1" ht="22.7" customHeight="1" spans="1:254">
      <c r="A20" s="71"/>
      <c r="B20" s="23"/>
      <c r="C20" s="88" t="s">
        <v>44</v>
      </c>
      <c r="D20" s="23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="83" customFormat="1" ht="22.7" customHeight="1" spans="1:254">
      <c r="A21" s="71"/>
      <c r="B21" s="23"/>
      <c r="C21" s="69" t="s">
        <v>45</v>
      </c>
      <c r="D21" s="23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="83" customFormat="1" ht="22.7" customHeight="1" spans="1:254">
      <c r="A22" s="71"/>
      <c r="B22" s="23"/>
      <c r="C22" s="69" t="s">
        <v>46</v>
      </c>
      <c r="D22" s="23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</row>
    <row r="23" s="83" customFormat="1" ht="22.7" customHeight="1" spans="1:254">
      <c r="A23" s="71"/>
      <c r="B23" s="23"/>
      <c r="C23" s="69" t="s">
        <v>47</v>
      </c>
      <c r="D23" s="23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</row>
    <row r="24" s="83" customFormat="1" ht="22.7" customHeight="1" spans="1:254">
      <c r="A24" s="71"/>
      <c r="B24" s="23"/>
      <c r="C24" s="69" t="s">
        <v>48</v>
      </c>
      <c r="D24" s="23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s="83" customFormat="1" ht="22.7" customHeight="1" spans="1:254">
      <c r="A25" s="71"/>
      <c r="B25" s="23"/>
      <c r="C25" s="69" t="s">
        <v>49</v>
      </c>
      <c r="D25" s="23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s="83" customFormat="1" ht="22.7" customHeight="1" spans="1:254">
      <c r="A26" s="69"/>
      <c r="B26" s="73"/>
      <c r="C26" s="69" t="s">
        <v>50</v>
      </c>
      <c r="D26" s="8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s="83" customFormat="1" ht="23.1" customHeight="1" spans="1:254">
      <c r="A27" s="69"/>
      <c r="B27" s="73"/>
      <c r="C27" s="90" t="s">
        <v>51</v>
      </c>
      <c r="D27" s="23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s="83" customFormat="1" ht="23.1" customHeight="1" spans="1:254">
      <c r="A28" s="69"/>
      <c r="B28" s="73"/>
      <c r="C28" s="69" t="s">
        <v>52</v>
      </c>
      <c r="D28" s="91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s="83" customFormat="1" ht="22.7" customHeight="1" spans="1:254">
      <c r="A29" s="75"/>
      <c r="B29" s="73"/>
      <c r="C29" s="90" t="s">
        <v>53</v>
      </c>
      <c r="D29" s="89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s="83" customFormat="1" ht="22.7" customHeight="1" spans="1:254">
      <c r="A30" s="71"/>
      <c r="B30" s="23"/>
      <c r="C30" s="90" t="s">
        <v>54</v>
      </c>
      <c r="D30" s="8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s="83" customFormat="1" ht="22.7" customHeight="1" spans="1:254">
      <c r="A31" s="71"/>
      <c r="B31" s="23"/>
      <c r="C31" s="90" t="s">
        <v>55</v>
      </c>
      <c r="D31" s="8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s="83" customFormat="1" ht="22.7" customHeight="1" spans="1:254">
      <c r="A32" s="71"/>
      <c r="B32" s="23"/>
      <c r="C32" s="90" t="s">
        <v>56</v>
      </c>
      <c r="D32" s="8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s="83" customFormat="1" ht="22.7" customHeight="1" spans="1:254">
      <c r="A33" s="71"/>
      <c r="B33" s="23"/>
      <c r="C33" s="90" t="s">
        <v>57</v>
      </c>
      <c r="D33" s="23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s="82" customFormat="1" ht="22.7" customHeight="1" spans="1:254">
      <c r="A34" s="76" t="s">
        <v>58</v>
      </c>
      <c r="B34" s="92">
        <f>SUM(B6+B9+B10+B11+B12+B13)</f>
        <v>0</v>
      </c>
      <c r="C34" s="76" t="s">
        <v>59</v>
      </c>
      <c r="D34" s="78">
        <f>SUM(D6+D7+D8+D9+D10+D11+D12+D13+D14+D15+D16+D17+D18+D19+D20+D21+D22+D23+D24+D25+D26+D27+D28+D29+D30+D31+D32+D33)</f>
        <v>0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</row>
    <row r="35" s="83" customFormat="1" ht="21.95" customHeight="1" spans="1:254">
      <c r="A35" s="93" t="s">
        <v>60</v>
      </c>
      <c r="B35" s="23">
        <v>0</v>
      </c>
      <c r="C35" s="88" t="s">
        <v>61</v>
      </c>
      <c r="D35" s="73">
        <f>B36-D34</f>
        <v>0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="82" customFormat="1" ht="21.95" customHeight="1" spans="1:254">
      <c r="A36" s="94" t="s">
        <v>62</v>
      </c>
      <c r="B36" s="95">
        <f>SUM(B34+B35)</f>
        <v>0</v>
      </c>
      <c r="C36" s="58" t="s">
        <v>63</v>
      </c>
      <c r="D36" s="78">
        <f>SUM(D34+D35)</f>
        <v>0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</row>
    <row r="37" s="82" customFormat="1" ht="21.95" customHeight="1" spans="1:254">
      <c r="A37" s="62"/>
      <c r="B37" s="63"/>
      <c r="C37" s="63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</row>
    <row r="38" s="82" customFormat="1" ht="21.95" customHeight="1" spans="1:254">
      <c r="A38" s="62"/>
      <c r="B38" s="63"/>
      <c r="C38" s="63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</row>
    <row r="39" s="82" customFormat="1" ht="21.95" customHeight="1" spans="1:254">
      <c r="A39" s="62"/>
      <c r="B39" s="63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</row>
    <row r="40" ht="21.95" customHeight="1" spans="1:254">
      <c r="A40" s="61"/>
      <c r="B40" s="63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7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topLeftCell="A19" workbookViewId="0">
      <selection activeCell="D35" sqref="D35"/>
    </sheetView>
  </sheetViews>
  <sheetFormatPr defaultColWidth="9.16666666666667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333333333333" customWidth="1"/>
  </cols>
  <sheetData>
    <row r="1" ht="42.75" customHeight="1" spans="1:254">
      <c r="A1" s="2" t="s">
        <v>64</v>
      </c>
      <c r="B1" s="2"/>
      <c r="C1" s="2"/>
      <c r="D1" s="2"/>
      <c r="E1" s="2"/>
      <c r="F1" s="2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</row>
    <row r="2" ht="20.1" customHeight="1" spans="1:254">
      <c r="A2" s="62"/>
      <c r="B2" s="63"/>
      <c r="C2" s="61"/>
      <c r="D2" s="64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</row>
    <row r="3" ht="22.7" customHeight="1" spans="1:254">
      <c r="A3" s="13" t="s">
        <v>16</v>
      </c>
      <c r="B3" s="61"/>
      <c r="C3" s="61"/>
      <c r="E3" s="61"/>
      <c r="F3" s="65" t="s">
        <v>17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ht="22.7" customHeight="1" spans="1:254">
      <c r="A4" s="58" t="s">
        <v>18</v>
      </c>
      <c r="B4" s="58"/>
      <c r="C4" s="66" t="s">
        <v>19</v>
      </c>
      <c r="D4" s="66"/>
      <c r="E4" s="67"/>
      <c r="F4" s="67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ht="22.7" customHeight="1" spans="1:254">
      <c r="A5" s="58" t="s">
        <v>20</v>
      </c>
      <c r="B5" s="58" t="s">
        <v>21</v>
      </c>
      <c r="C5" s="58" t="s">
        <v>20</v>
      </c>
      <c r="D5" s="59" t="s">
        <v>65</v>
      </c>
      <c r="E5" s="59" t="s">
        <v>66</v>
      </c>
      <c r="F5" s="59" t="s">
        <v>67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="1" customFormat="1" ht="22.7" customHeight="1" spans="1:254">
      <c r="A6" s="68" t="s">
        <v>68</v>
      </c>
      <c r="B6" s="23"/>
      <c r="C6" s="69" t="s">
        <v>23</v>
      </c>
      <c r="D6" s="23">
        <v>0</v>
      </c>
      <c r="E6" s="23">
        <v>0</v>
      </c>
      <c r="F6" s="23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="1" customFormat="1" ht="22.7" customHeight="1" spans="1:254">
      <c r="A7" s="71" t="s">
        <v>69</v>
      </c>
      <c r="B7" s="23"/>
      <c r="C7" s="69" t="s">
        <v>25</v>
      </c>
      <c r="D7" s="23">
        <v>0</v>
      </c>
      <c r="E7" s="23">
        <v>0</v>
      </c>
      <c r="F7" s="23">
        <v>0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="1" customFormat="1" ht="22.7" customHeight="1" spans="1:254">
      <c r="A8" s="71" t="s">
        <v>70</v>
      </c>
      <c r="B8" s="23"/>
      <c r="C8" s="69" t="s">
        <v>27</v>
      </c>
      <c r="D8" s="23">
        <v>0</v>
      </c>
      <c r="E8" s="23">
        <v>0</v>
      </c>
      <c r="F8" s="23">
        <v>0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="1" customFormat="1" ht="22.7" customHeight="1" spans="1:254">
      <c r="A9" s="71"/>
      <c r="B9" s="23"/>
      <c r="C9" s="69" t="s">
        <v>29</v>
      </c>
      <c r="D9" s="23"/>
      <c r="E9" s="23"/>
      <c r="F9" s="23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="1" customFormat="1" ht="22.7" customHeight="1" spans="1:254">
      <c r="A10" s="71" t="s">
        <v>71</v>
      </c>
      <c r="B10" s="23">
        <v>0</v>
      </c>
      <c r="C10" s="69" t="s">
        <v>31</v>
      </c>
      <c r="D10" s="23"/>
      <c r="E10" s="23"/>
      <c r="F10" s="23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="1" customFormat="1" ht="22.7" customHeight="1" spans="1:254">
      <c r="A11" s="71" t="s">
        <v>69</v>
      </c>
      <c r="B11" s="23">
        <v>0</v>
      </c>
      <c r="C11" s="69" t="s">
        <v>33</v>
      </c>
      <c r="D11" s="23"/>
      <c r="E11" s="23"/>
      <c r="F11" s="23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</row>
    <row r="12" s="1" customFormat="1" ht="22.7" customHeight="1" spans="1:254">
      <c r="A12" s="71" t="s">
        <v>70</v>
      </c>
      <c r="B12" s="23">
        <v>0</v>
      </c>
      <c r="C12" s="69" t="s">
        <v>35</v>
      </c>
      <c r="D12" s="23"/>
      <c r="E12" s="23"/>
      <c r="F12" s="23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</row>
    <row r="13" s="1" customFormat="1" ht="22.7" customHeight="1" spans="1:254">
      <c r="A13" s="72"/>
      <c r="B13" s="23"/>
      <c r="C13" s="69" t="s">
        <v>37</v>
      </c>
      <c r="D13" s="23"/>
      <c r="E13" s="23"/>
      <c r="F13" s="23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</row>
    <row r="14" s="1" customFormat="1" ht="22.7" customHeight="1" spans="1:254">
      <c r="A14" s="71"/>
      <c r="B14" s="73"/>
      <c r="C14" s="69" t="s">
        <v>38</v>
      </c>
      <c r="D14" s="23"/>
      <c r="E14" s="23"/>
      <c r="F14" s="23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s="1" customFormat="1" ht="22.7" customHeight="1" spans="1:254">
      <c r="A15" s="71"/>
      <c r="B15" s="23"/>
      <c r="C15" s="74" t="s">
        <v>39</v>
      </c>
      <c r="D15" s="23"/>
      <c r="E15" s="23"/>
      <c r="F15" s="23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s="1" customFormat="1" ht="22.7" customHeight="1" spans="1:254">
      <c r="A16" s="71"/>
      <c r="B16" s="23"/>
      <c r="C16" s="69" t="s">
        <v>40</v>
      </c>
      <c r="D16" s="23"/>
      <c r="E16" s="23"/>
      <c r="F16" s="2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s="1" customFormat="1" ht="22.7" customHeight="1" spans="1:254">
      <c r="A17" s="71"/>
      <c r="B17" s="23"/>
      <c r="C17" s="69" t="s">
        <v>41</v>
      </c>
      <c r="D17" s="23"/>
      <c r="E17" s="23"/>
      <c r="F17" s="23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s="1" customFormat="1" ht="22.7" customHeight="1" spans="1:254">
      <c r="A18" s="71"/>
      <c r="B18" s="23"/>
      <c r="C18" s="69" t="s">
        <v>42</v>
      </c>
      <c r="D18" s="23"/>
      <c r="E18" s="23"/>
      <c r="F18" s="2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s="1" customFormat="1" ht="22.7" customHeight="1" spans="1:254">
      <c r="A19" s="71"/>
      <c r="B19" s="23"/>
      <c r="C19" s="69" t="s">
        <v>43</v>
      </c>
      <c r="D19" s="23"/>
      <c r="E19" s="23"/>
      <c r="F19" s="23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s="1" customFormat="1" ht="22.7" customHeight="1" spans="1:254">
      <c r="A20" s="71"/>
      <c r="B20" s="23"/>
      <c r="C20" s="69" t="s">
        <v>44</v>
      </c>
      <c r="D20" s="23"/>
      <c r="E20" s="23"/>
      <c r="F20" s="23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="1" customFormat="1" ht="22.7" customHeight="1" spans="1:254">
      <c r="A21" s="71"/>
      <c r="B21" s="23"/>
      <c r="C21" s="69" t="s">
        <v>45</v>
      </c>
      <c r="D21" s="23"/>
      <c r="E21" s="23"/>
      <c r="F21" s="23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="1" customFormat="1" ht="22.7" customHeight="1" spans="1:254">
      <c r="A22" s="71"/>
      <c r="B22" s="23"/>
      <c r="C22" s="69" t="s">
        <v>46</v>
      </c>
      <c r="D22" s="23"/>
      <c r="E22" s="23"/>
      <c r="F22" s="23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</row>
    <row r="23" s="1" customFormat="1" ht="22.7" customHeight="1" spans="1:254">
      <c r="A23" s="71"/>
      <c r="B23" s="23"/>
      <c r="C23" s="69" t="s">
        <v>47</v>
      </c>
      <c r="D23" s="23"/>
      <c r="E23" s="23"/>
      <c r="F23" s="23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</row>
    <row r="24" s="1" customFormat="1" ht="22.7" customHeight="1" spans="1:254">
      <c r="A24" s="71"/>
      <c r="B24" s="23"/>
      <c r="C24" s="69" t="s">
        <v>48</v>
      </c>
      <c r="D24" s="23"/>
      <c r="E24" s="23"/>
      <c r="F24" s="23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s="1" customFormat="1" ht="22.7" customHeight="1" spans="1:254">
      <c r="A25" s="71"/>
      <c r="B25" s="23"/>
      <c r="C25" s="74" t="s">
        <v>49</v>
      </c>
      <c r="D25" s="23"/>
      <c r="E25" s="23"/>
      <c r="F25" s="23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s="1" customFormat="1" ht="22.7" customHeight="1" spans="1:254">
      <c r="A26" s="69"/>
      <c r="B26" s="73"/>
      <c r="C26" s="69" t="s">
        <v>50</v>
      </c>
      <c r="D26" s="23"/>
      <c r="E26" s="23"/>
      <c r="F26" s="23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s="1" customFormat="1" ht="23.1" customHeight="1" spans="1:254">
      <c r="A27" s="69"/>
      <c r="B27" s="73"/>
      <c r="C27" s="69" t="s">
        <v>51</v>
      </c>
      <c r="D27" s="23"/>
      <c r="E27" s="23"/>
      <c r="F27" s="23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s="1" customFormat="1" ht="23.1" customHeight="1" spans="1:254">
      <c r="A28" s="69"/>
      <c r="B28" s="73"/>
      <c r="C28" s="69" t="s">
        <v>52</v>
      </c>
      <c r="D28" s="23"/>
      <c r="E28" s="23"/>
      <c r="F28" s="23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s="1" customFormat="1" ht="22.7" customHeight="1" spans="1:254">
      <c r="A29" s="75"/>
      <c r="B29" s="73"/>
      <c r="C29" s="69" t="s">
        <v>53</v>
      </c>
      <c r="D29" s="23"/>
      <c r="E29" s="23"/>
      <c r="F29" s="23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s="1" customFormat="1" ht="22.7" customHeight="1" spans="1:254">
      <c r="A30" s="71"/>
      <c r="B30" s="23"/>
      <c r="C30" s="69" t="s">
        <v>54</v>
      </c>
      <c r="D30" s="23"/>
      <c r="E30" s="23"/>
      <c r="F30" s="23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s="1" customFormat="1" ht="22.7" customHeight="1" spans="1:254">
      <c r="A31" s="71"/>
      <c r="B31" s="23"/>
      <c r="C31" s="69" t="s">
        <v>55</v>
      </c>
      <c r="D31" s="23"/>
      <c r="E31" s="23"/>
      <c r="F31" s="23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s="1" customFormat="1" ht="22.7" customHeight="1" spans="1:254">
      <c r="A32" s="71"/>
      <c r="B32" s="23"/>
      <c r="C32" s="69" t="s">
        <v>56</v>
      </c>
      <c r="D32" s="23"/>
      <c r="E32" s="23"/>
      <c r="F32" s="23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s="1" customFormat="1" ht="22.7" customHeight="1" spans="1:254">
      <c r="A33" s="71"/>
      <c r="B33" s="23"/>
      <c r="C33" s="69" t="s">
        <v>57</v>
      </c>
      <c r="D33" s="23"/>
      <c r="E33" s="23"/>
      <c r="F33" s="23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22.7" customHeight="1" spans="1:254">
      <c r="A34" s="76"/>
      <c r="B34" s="77"/>
      <c r="C34" s="76" t="s">
        <v>59</v>
      </c>
      <c r="D34" s="78"/>
      <c r="E34" s="78"/>
      <c r="F34" s="78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</row>
    <row r="35" ht="22.7" customHeight="1" spans="1:254">
      <c r="A35" s="79"/>
      <c r="B35" s="80"/>
      <c r="C35" s="81" t="s">
        <v>61</v>
      </c>
      <c r="D35" s="77"/>
      <c r="E35" s="78">
        <f>B7+B11-E34</f>
        <v>0</v>
      </c>
      <c r="F35" s="78">
        <f>B8+B12-F34</f>
        <v>0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</row>
    <row r="36" s="1" customFormat="1" ht="21.95" customHeight="1" spans="1:254">
      <c r="A36" s="75" t="s">
        <v>62</v>
      </c>
      <c r="B36" s="23">
        <v>166.85</v>
      </c>
      <c r="C36" s="75" t="s">
        <v>63</v>
      </c>
      <c r="D36" s="73">
        <f>SUM(D34+D35)</f>
        <v>0</v>
      </c>
      <c r="E36" s="73">
        <f>SUM(E34+E35)</f>
        <v>0</v>
      </c>
      <c r="F36" s="73">
        <f>SUM(F34+F35)</f>
        <v>0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ht="21.95" customHeight="1" spans="1:254">
      <c r="A37" s="62"/>
      <c r="B37" s="63"/>
      <c r="C37" s="63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</row>
    <row r="38" ht="21.95" customHeight="1" spans="1:254">
      <c r="A38" s="62"/>
      <c r="B38" s="63"/>
      <c r="C38" s="63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</row>
    <row r="39" ht="21.95" customHeight="1" spans="1:254">
      <c r="A39" s="62"/>
      <c r="B39" s="63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</row>
    <row r="40" ht="21.95" customHeight="1" spans="1:254">
      <c r="A40" s="61"/>
      <c r="B40" s="63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</row>
  </sheetData>
  <sheetProtection formatCells="0" formatColumns="0" formatRows="0"/>
  <mergeCells count="3">
    <mergeCell ref="A1:F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6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showGridLines="0" showZeros="0" workbookViewId="0">
      <selection activeCell="C6" sqref="C6:D16"/>
    </sheetView>
  </sheetViews>
  <sheetFormatPr defaultColWidth="9.16666666666667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33333333333" customWidth="1"/>
  </cols>
  <sheetData>
    <row r="1" ht="42.75" customHeight="1" spans="1:11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1" customHeight="1" spans="1:11">
      <c r="A2" s="13" t="s">
        <v>16</v>
      </c>
      <c r="B2" s="25"/>
      <c r="C2" s="15"/>
      <c r="D2" s="26"/>
      <c r="E2" s="26"/>
      <c r="F2" s="26"/>
      <c r="G2" s="27"/>
      <c r="I2" s="27"/>
      <c r="K2" s="27" t="s">
        <v>73</v>
      </c>
    </row>
    <row r="3" ht="20.1" customHeight="1" spans="1:11">
      <c r="A3" s="33" t="s">
        <v>74</v>
      </c>
      <c r="B3" s="33" t="s">
        <v>75</v>
      </c>
      <c r="C3" s="33" t="s">
        <v>76</v>
      </c>
      <c r="D3" s="33" t="s">
        <v>77</v>
      </c>
      <c r="E3" s="33" t="s">
        <v>78</v>
      </c>
      <c r="F3" s="33" t="s">
        <v>67</v>
      </c>
      <c r="G3" s="33" t="s">
        <v>79</v>
      </c>
      <c r="H3" s="33" t="s">
        <v>80</v>
      </c>
      <c r="I3" s="33" t="s">
        <v>81</v>
      </c>
      <c r="J3" s="33" t="s">
        <v>82</v>
      </c>
      <c r="K3" s="16" t="s">
        <v>83</v>
      </c>
    </row>
    <row r="4" ht="26.45" customHeight="1" spans="1:11">
      <c r="A4" s="33"/>
      <c r="B4" s="58"/>
      <c r="C4" s="58"/>
      <c r="D4" s="33"/>
      <c r="E4" s="33"/>
      <c r="F4" s="33"/>
      <c r="G4" s="33"/>
      <c r="H4" s="33"/>
      <c r="I4" s="33"/>
      <c r="J4" s="33"/>
      <c r="K4" s="16"/>
    </row>
    <row r="5" ht="20.1" customHeight="1" spans="1:11">
      <c r="A5" s="58" t="s">
        <v>84</v>
      </c>
      <c r="B5" s="19" t="s">
        <v>84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58">
        <v>6</v>
      </c>
      <c r="I5" s="58">
        <v>7</v>
      </c>
      <c r="J5" s="59">
        <v>8</v>
      </c>
      <c r="K5" s="60">
        <v>9</v>
      </c>
    </row>
    <row r="6" s="1" customFormat="1" ht="23.1" customHeight="1" spans="1:11">
      <c r="A6" s="6"/>
      <c r="B6" s="34" t="s">
        <v>76</v>
      </c>
      <c r="C6" s="23"/>
      <c r="D6" s="23"/>
      <c r="E6" s="23">
        <v>0</v>
      </c>
      <c r="F6" s="23">
        <v>0</v>
      </c>
      <c r="G6" s="23">
        <v>0</v>
      </c>
      <c r="H6" s="21">
        <v>0</v>
      </c>
      <c r="I6" s="21">
        <v>0</v>
      </c>
      <c r="J6" s="21">
        <v>0</v>
      </c>
      <c r="K6" s="21">
        <v>0</v>
      </c>
    </row>
    <row r="7" ht="23.1" customHeight="1" spans="1:11">
      <c r="A7" s="6" t="s">
        <v>85</v>
      </c>
      <c r="B7" s="34" t="s">
        <v>86</v>
      </c>
      <c r="C7" s="23"/>
      <c r="D7" s="23"/>
      <c r="E7" s="23">
        <v>0</v>
      </c>
      <c r="F7" s="23">
        <v>0</v>
      </c>
      <c r="G7" s="23">
        <v>0</v>
      </c>
      <c r="H7" s="21">
        <v>0</v>
      </c>
      <c r="I7" s="21">
        <v>0</v>
      </c>
      <c r="J7" s="21">
        <v>0</v>
      </c>
      <c r="K7" s="21">
        <v>0</v>
      </c>
    </row>
    <row r="8" ht="23.1" customHeight="1" spans="1:11">
      <c r="A8" s="6" t="s">
        <v>87</v>
      </c>
      <c r="B8" s="34" t="s">
        <v>88</v>
      </c>
      <c r="C8" s="23"/>
      <c r="D8" s="23"/>
      <c r="E8" s="23">
        <v>0</v>
      </c>
      <c r="F8" s="23">
        <v>0</v>
      </c>
      <c r="G8" s="23">
        <v>0</v>
      </c>
      <c r="H8" s="21">
        <v>0</v>
      </c>
      <c r="I8" s="21">
        <v>0</v>
      </c>
      <c r="J8" s="21">
        <v>0</v>
      </c>
      <c r="K8" s="21">
        <v>0</v>
      </c>
    </row>
    <row r="9" ht="23.1" customHeight="1" spans="1:11">
      <c r="A9" s="6" t="s">
        <v>89</v>
      </c>
      <c r="B9" s="34" t="s">
        <v>90</v>
      </c>
      <c r="C9" s="23"/>
      <c r="D9" s="23"/>
      <c r="E9" s="23">
        <v>0</v>
      </c>
      <c r="F9" s="23">
        <v>0</v>
      </c>
      <c r="G9" s="23">
        <v>0</v>
      </c>
      <c r="H9" s="21">
        <v>0</v>
      </c>
      <c r="I9" s="21">
        <v>0</v>
      </c>
      <c r="J9" s="21">
        <v>0</v>
      </c>
      <c r="K9" s="21">
        <v>0</v>
      </c>
    </row>
    <row r="10" ht="23.1" customHeight="1" spans="1:11">
      <c r="A10" s="6" t="s">
        <v>91</v>
      </c>
      <c r="B10" s="34" t="s">
        <v>92</v>
      </c>
      <c r="C10" s="23"/>
      <c r="D10" s="23"/>
      <c r="E10" s="23">
        <v>0</v>
      </c>
      <c r="F10" s="23">
        <v>0</v>
      </c>
      <c r="G10" s="23">
        <v>0</v>
      </c>
      <c r="H10" s="21">
        <v>0</v>
      </c>
      <c r="I10" s="21">
        <v>0</v>
      </c>
      <c r="J10" s="21">
        <v>0</v>
      </c>
      <c r="K10" s="21">
        <v>0</v>
      </c>
    </row>
    <row r="11" ht="23.1" customHeight="1" spans="1:11">
      <c r="A11" s="6" t="s">
        <v>93</v>
      </c>
      <c r="B11" s="34" t="s">
        <v>94</v>
      </c>
      <c r="C11" s="23"/>
      <c r="D11" s="23"/>
      <c r="E11" s="23">
        <v>0</v>
      </c>
      <c r="F11" s="23">
        <v>0</v>
      </c>
      <c r="G11" s="23">
        <v>0</v>
      </c>
      <c r="H11" s="21">
        <v>0</v>
      </c>
      <c r="I11" s="21">
        <v>0</v>
      </c>
      <c r="J11" s="21">
        <v>0</v>
      </c>
      <c r="K11" s="21">
        <v>0</v>
      </c>
    </row>
    <row r="12" ht="23.1" customHeight="1" spans="1:11">
      <c r="A12" s="6" t="s">
        <v>95</v>
      </c>
      <c r="B12" s="34" t="s">
        <v>96</v>
      </c>
      <c r="C12" s="23"/>
      <c r="D12" s="23"/>
      <c r="E12" s="23">
        <v>0</v>
      </c>
      <c r="F12" s="23">
        <v>0</v>
      </c>
      <c r="G12" s="23">
        <v>0</v>
      </c>
      <c r="H12" s="21">
        <v>0</v>
      </c>
      <c r="I12" s="21">
        <v>0</v>
      </c>
      <c r="J12" s="21">
        <v>0</v>
      </c>
      <c r="K12" s="21">
        <v>0</v>
      </c>
    </row>
    <row r="13" ht="23.1" customHeight="1" spans="1:11">
      <c r="A13" s="6" t="s">
        <v>97</v>
      </c>
      <c r="B13" s="34" t="s">
        <v>98</v>
      </c>
      <c r="C13" s="23"/>
      <c r="D13" s="23"/>
      <c r="E13" s="23">
        <v>0</v>
      </c>
      <c r="F13" s="23">
        <v>0</v>
      </c>
      <c r="G13" s="23">
        <v>0</v>
      </c>
      <c r="H13" s="21">
        <v>0</v>
      </c>
      <c r="I13" s="21">
        <v>0</v>
      </c>
      <c r="J13" s="21">
        <v>0</v>
      </c>
      <c r="K13" s="21">
        <v>0</v>
      </c>
    </row>
    <row r="14" ht="23.1" customHeight="1" spans="1:11">
      <c r="A14" s="6" t="s">
        <v>99</v>
      </c>
      <c r="B14" s="34" t="s">
        <v>100</v>
      </c>
      <c r="C14" s="23"/>
      <c r="D14" s="23"/>
      <c r="E14" s="23">
        <v>0</v>
      </c>
      <c r="F14" s="23">
        <v>0</v>
      </c>
      <c r="G14" s="23">
        <v>0</v>
      </c>
      <c r="H14" s="21">
        <v>0</v>
      </c>
      <c r="I14" s="21">
        <v>0</v>
      </c>
      <c r="J14" s="21">
        <v>0</v>
      </c>
      <c r="K14" s="21">
        <v>0</v>
      </c>
    </row>
    <row r="15" ht="23.1" customHeight="1" spans="1:11">
      <c r="A15" s="6" t="s">
        <v>101</v>
      </c>
      <c r="B15" s="34" t="s">
        <v>102</v>
      </c>
      <c r="C15" s="23"/>
      <c r="D15" s="23"/>
      <c r="E15" s="23">
        <v>0</v>
      </c>
      <c r="F15" s="23">
        <v>0</v>
      </c>
      <c r="G15" s="23">
        <v>0</v>
      </c>
      <c r="H15" s="21">
        <v>0</v>
      </c>
      <c r="I15" s="21">
        <v>0</v>
      </c>
      <c r="J15" s="21">
        <v>0</v>
      </c>
      <c r="K15" s="21">
        <v>0</v>
      </c>
    </row>
    <row r="16" ht="23.1" customHeight="1" spans="1:11">
      <c r="A16" s="6" t="s">
        <v>103</v>
      </c>
      <c r="B16" s="34" t="s">
        <v>104</v>
      </c>
      <c r="C16" s="23"/>
      <c r="D16" s="23"/>
      <c r="E16" s="23">
        <v>0</v>
      </c>
      <c r="F16" s="23">
        <v>0</v>
      </c>
      <c r="G16" s="23">
        <v>0</v>
      </c>
      <c r="H16" s="21">
        <v>0</v>
      </c>
      <c r="I16" s="21">
        <v>0</v>
      </c>
      <c r="J16" s="21">
        <v>0</v>
      </c>
      <c r="K16" s="21">
        <v>0</v>
      </c>
    </row>
    <row r="17" ht="23.1" customHeight="1" spans="2:6">
      <c r="B17" s="9"/>
      <c r="D17" s="9"/>
      <c r="F17" s="9"/>
    </row>
    <row r="18" ht="23.1" customHeight="1" spans="2:6">
      <c r="B18" s="9"/>
      <c r="F18" s="9"/>
    </row>
    <row r="19" ht="23.1" customHeight="1" spans="1:7">
      <c r="A19" s="14"/>
      <c r="B19" s="25"/>
      <c r="C19" s="14"/>
      <c r="D19" s="14"/>
      <c r="E19" s="14"/>
      <c r="F19" s="14"/>
      <c r="G19" s="14"/>
    </row>
    <row r="20" ht="23.1" customHeight="1"/>
    <row r="21" ht="23.1" customHeight="1"/>
    <row r="22" ht="23.1" customHeight="1"/>
    <row r="23" ht="23.1" customHeight="1"/>
    <row r="24" ht="23.1" customHeight="1" spans="1:7">
      <c r="A24" s="14"/>
      <c r="B24" s="14"/>
      <c r="C24" s="14"/>
      <c r="D24" s="14"/>
      <c r="E24" s="14"/>
      <c r="F24" s="14"/>
      <c r="G24" s="14"/>
    </row>
  </sheetData>
  <sheetProtection formatCells="0" formatColumns="0" formatRows="0"/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786805555555556" right="0.786805555555556" top="1.18055555555556" bottom="0.393055555555556" header="0.511805555555556" footer="0.511805555555556"/>
  <pageSetup paperSize="9" scale="92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6" sqref="C6:E16"/>
    </sheetView>
  </sheetViews>
  <sheetFormatPr defaultColWidth="9.16666666666667" defaultRowHeight="12.75" customHeight="1" outlineLevelCol="6"/>
  <cols>
    <col min="1" max="1" width="21.1666666666667" customWidth="1"/>
    <col min="2" max="2" width="43" customWidth="1"/>
    <col min="3" max="3" width="32.1666666666667" customWidth="1"/>
    <col min="4" max="5" width="30" customWidth="1"/>
  </cols>
  <sheetData>
    <row r="1" ht="42.75" customHeight="1" spans="1:5">
      <c r="A1" s="2" t="s">
        <v>105</v>
      </c>
      <c r="B1" s="2"/>
      <c r="C1" s="2"/>
      <c r="D1" s="2"/>
      <c r="E1" s="2"/>
    </row>
    <row r="2" ht="20.1" customHeight="1" spans="1:5">
      <c r="A2" s="13" t="s">
        <v>16</v>
      </c>
      <c r="B2" s="14"/>
      <c r="C2" s="15"/>
      <c r="D2" s="26"/>
      <c r="E2" s="27" t="s">
        <v>73</v>
      </c>
    </row>
    <row r="3" ht="16.35" customHeight="1" spans="1:5">
      <c r="A3" s="16" t="s">
        <v>74</v>
      </c>
      <c r="B3" s="33" t="s">
        <v>75</v>
      </c>
      <c r="C3" s="33" t="s">
        <v>76</v>
      </c>
      <c r="D3" s="16" t="s">
        <v>106</v>
      </c>
      <c r="E3" s="16" t="s">
        <v>107</v>
      </c>
    </row>
    <row r="4" ht="14.1" customHeight="1" spans="1:5">
      <c r="A4" s="16"/>
      <c r="B4" s="17"/>
      <c r="C4" s="17"/>
      <c r="D4" s="16"/>
      <c r="E4" s="16"/>
    </row>
    <row r="5" ht="20.1" customHeight="1" spans="1:5">
      <c r="A5" s="17" t="s">
        <v>84</v>
      </c>
      <c r="B5" s="18" t="s">
        <v>84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4" t="s">
        <v>76</v>
      </c>
      <c r="C6" s="23"/>
      <c r="D6" s="23"/>
      <c r="E6" s="21"/>
    </row>
    <row r="7" ht="23.1" customHeight="1" spans="1:6">
      <c r="A7" s="6" t="s">
        <v>85</v>
      </c>
      <c r="B7" s="57" t="s">
        <v>86</v>
      </c>
      <c r="C7" s="23"/>
      <c r="D7" s="23"/>
      <c r="E7" s="21"/>
      <c r="F7" s="9"/>
    </row>
    <row r="8" ht="23.1" customHeight="1" spans="1:7">
      <c r="A8" s="6" t="s">
        <v>87</v>
      </c>
      <c r="B8" s="34" t="s">
        <v>88</v>
      </c>
      <c r="C8" s="23"/>
      <c r="D8" s="23"/>
      <c r="E8" s="21"/>
      <c r="G8" s="9"/>
    </row>
    <row r="9" ht="23.1" customHeight="1" spans="1:7">
      <c r="A9" s="6" t="s">
        <v>89</v>
      </c>
      <c r="B9" s="34" t="s">
        <v>90</v>
      </c>
      <c r="C9" s="23"/>
      <c r="D9" s="23"/>
      <c r="E9" s="21"/>
      <c r="G9" s="9"/>
    </row>
    <row r="10" ht="23.1" customHeight="1" spans="1:5">
      <c r="A10" s="6" t="s">
        <v>91</v>
      </c>
      <c r="B10" s="34" t="s">
        <v>92</v>
      </c>
      <c r="C10" s="23"/>
      <c r="D10" s="23"/>
      <c r="E10" s="21"/>
    </row>
    <row r="11" ht="23.1" customHeight="1" spans="1:5">
      <c r="A11" s="6" t="s">
        <v>93</v>
      </c>
      <c r="B11" s="34" t="s">
        <v>94</v>
      </c>
      <c r="C11" s="23"/>
      <c r="D11" s="23"/>
      <c r="E11" s="21"/>
    </row>
    <row r="12" ht="23.1" customHeight="1" spans="1:5">
      <c r="A12" s="6" t="s">
        <v>95</v>
      </c>
      <c r="B12" s="34" t="s">
        <v>96</v>
      </c>
      <c r="C12" s="23"/>
      <c r="D12" s="23"/>
      <c r="E12" s="21"/>
    </row>
    <row r="13" ht="23.1" customHeight="1" spans="1:5">
      <c r="A13" s="6" t="s">
        <v>97</v>
      </c>
      <c r="B13" s="34" t="s">
        <v>98</v>
      </c>
      <c r="C13" s="23"/>
      <c r="D13" s="23"/>
      <c r="E13" s="21"/>
    </row>
    <row r="14" ht="23.1" customHeight="1" spans="1:5">
      <c r="A14" s="6" t="s">
        <v>99</v>
      </c>
      <c r="B14" s="34" t="s">
        <v>100</v>
      </c>
      <c r="C14" s="23"/>
      <c r="D14" s="23"/>
      <c r="E14" s="21"/>
    </row>
    <row r="15" ht="23.1" customHeight="1" spans="1:5">
      <c r="A15" s="6" t="s">
        <v>101</v>
      </c>
      <c r="B15" s="34" t="s">
        <v>102</v>
      </c>
      <c r="C15" s="23"/>
      <c r="D15" s="23"/>
      <c r="E15" s="21"/>
    </row>
    <row r="16" ht="23.1" customHeight="1" spans="1:5">
      <c r="A16" s="6" t="s">
        <v>103</v>
      </c>
      <c r="B16" s="34" t="s">
        <v>104</v>
      </c>
      <c r="C16" s="23"/>
      <c r="D16" s="23"/>
      <c r="E16" s="21"/>
    </row>
    <row r="17" ht="23.1" customHeight="1" spans="2:2">
      <c r="B17" s="9"/>
    </row>
    <row r="18" ht="23.1" customHeight="1" spans="2:2">
      <c r="B18" s="9"/>
    </row>
    <row r="19" ht="23.1" customHeight="1" spans="1:4">
      <c r="A19" s="14"/>
      <c r="B19" s="25"/>
      <c r="C19" s="25"/>
      <c r="D19" s="14"/>
    </row>
    <row r="20" ht="23.1" customHeight="1"/>
    <row r="21" ht="23.1" customHeight="1"/>
    <row r="22" ht="23.1" customHeight="1"/>
    <row r="23" ht="23.1" customHeight="1"/>
    <row r="24" ht="23.1" customHeight="1" spans="1:4">
      <c r="A24" s="14"/>
      <c r="B24" s="14"/>
      <c r="C24" s="14"/>
      <c r="D24" s="1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workbookViewId="0">
      <selection activeCell="C6" sqref="C6:E16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  <col min="6" max="9" width="13.5" customWidth="1"/>
  </cols>
  <sheetData>
    <row r="1" ht="42.75" customHeight="1" spans="1:5">
      <c r="A1" s="2" t="s">
        <v>108</v>
      </c>
      <c r="B1" s="2"/>
      <c r="C1" s="2"/>
      <c r="D1" s="2"/>
      <c r="E1" s="2"/>
    </row>
    <row r="2" ht="20.1" customHeight="1" spans="1:5">
      <c r="A2" s="13" t="s">
        <v>16</v>
      </c>
      <c r="B2" s="14"/>
      <c r="C2" s="15"/>
      <c r="D2" s="26"/>
      <c r="E2" s="27" t="s">
        <v>73</v>
      </c>
    </row>
    <row r="3" ht="16.35" customHeight="1" spans="1:5">
      <c r="A3" s="16" t="s">
        <v>74</v>
      </c>
      <c r="B3" s="46" t="s">
        <v>75</v>
      </c>
      <c r="C3" s="47" t="s">
        <v>76</v>
      </c>
      <c r="D3" s="48" t="s">
        <v>106</v>
      </c>
      <c r="E3" s="16" t="s">
        <v>107</v>
      </c>
    </row>
    <row r="4" ht="14.1" customHeight="1" spans="1:5">
      <c r="A4" s="16"/>
      <c r="B4" s="49"/>
      <c r="C4" s="50"/>
      <c r="D4" s="48"/>
      <c r="E4" s="16"/>
    </row>
    <row r="5" ht="20.1" customHeight="1" spans="1:5">
      <c r="A5" s="51" t="s">
        <v>84</v>
      </c>
      <c r="B5" s="52" t="s">
        <v>84</v>
      </c>
      <c r="C5" s="52">
        <v>1</v>
      </c>
      <c r="D5" s="53">
        <v>2</v>
      </c>
      <c r="E5" s="54">
        <v>3</v>
      </c>
    </row>
    <row r="6" s="1" customFormat="1" ht="23.1" customHeight="1" spans="1:5">
      <c r="A6" s="55"/>
      <c r="B6" s="40" t="s">
        <v>76</v>
      </c>
      <c r="C6" s="56"/>
      <c r="D6" s="56"/>
      <c r="E6" s="21"/>
    </row>
    <row r="7" ht="23.1" customHeight="1" spans="1:5">
      <c r="A7" s="55" t="s">
        <v>85</v>
      </c>
      <c r="B7" s="40" t="s">
        <v>86</v>
      </c>
      <c r="C7" s="56"/>
      <c r="D7" s="56"/>
      <c r="E7" s="21"/>
    </row>
    <row r="8" ht="23.1" customHeight="1" spans="1:5">
      <c r="A8" s="55" t="s">
        <v>87</v>
      </c>
      <c r="B8" s="40" t="s">
        <v>88</v>
      </c>
      <c r="C8" s="56"/>
      <c r="D8" s="56"/>
      <c r="E8" s="21"/>
    </row>
    <row r="9" ht="23.1" customHeight="1" spans="1:5">
      <c r="A9" s="55" t="s">
        <v>89</v>
      </c>
      <c r="B9" s="40" t="s">
        <v>90</v>
      </c>
      <c r="C9" s="56"/>
      <c r="D9" s="56"/>
      <c r="E9" s="21"/>
    </row>
    <row r="10" ht="23.1" customHeight="1" spans="1:5">
      <c r="A10" s="55" t="s">
        <v>91</v>
      </c>
      <c r="B10" s="40" t="s">
        <v>92</v>
      </c>
      <c r="C10" s="56"/>
      <c r="D10" s="56"/>
      <c r="E10" s="21"/>
    </row>
    <row r="11" ht="23.1" customHeight="1" spans="1:5">
      <c r="A11" s="55" t="s">
        <v>93</v>
      </c>
      <c r="B11" s="40" t="s">
        <v>94</v>
      </c>
      <c r="C11" s="56"/>
      <c r="D11" s="56"/>
      <c r="E11" s="21"/>
    </row>
    <row r="12" ht="23.1" customHeight="1" spans="1:5">
      <c r="A12" s="55" t="s">
        <v>95</v>
      </c>
      <c r="B12" s="40" t="s">
        <v>96</v>
      </c>
      <c r="C12" s="56"/>
      <c r="D12" s="56"/>
      <c r="E12" s="21"/>
    </row>
    <row r="13" ht="23.1" customHeight="1" spans="1:5">
      <c r="A13" s="55" t="s">
        <v>97</v>
      </c>
      <c r="B13" s="40" t="s">
        <v>98</v>
      </c>
      <c r="C13" s="56"/>
      <c r="D13" s="56"/>
      <c r="E13" s="21"/>
    </row>
    <row r="14" ht="23.1" customHeight="1" spans="1:5">
      <c r="A14" s="55" t="s">
        <v>99</v>
      </c>
      <c r="B14" s="40" t="s">
        <v>100</v>
      </c>
      <c r="C14" s="56"/>
      <c r="D14" s="56"/>
      <c r="E14" s="21"/>
    </row>
    <row r="15" ht="23.1" customHeight="1" spans="1:5">
      <c r="A15" s="55" t="s">
        <v>101</v>
      </c>
      <c r="B15" s="40" t="s">
        <v>102</v>
      </c>
      <c r="C15" s="56"/>
      <c r="D15" s="56"/>
      <c r="E15" s="21"/>
    </row>
    <row r="16" ht="23.1" customHeight="1" spans="1:5">
      <c r="A16" s="55" t="s">
        <v>103</v>
      </c>
      <c r="B16" s="40" t="s">
        <v>104</v>
      </c>
      <c r="C16" s="56"/>
      <c r="D16" s="56"/>
      <c r="E16" s="21"/>
    </row>
    <row r="17" ht="23.1" customHeight="1" spans="2:3">
      <c r="B17" s="9"/>
      <c r="C17" s="9"/>
    </row>
    <row r="18" ht="23.1" customHeight="1" spans="2:3">
      <c r="B18" s="9"/>
      <c r="C18" s="9"/>
    </row>
    <row r="19" ht="23.1" customHeight="1" spans="1:4">
      <c r="A19" s="14"/>
      <c r="B19" s="25"/>
      <c r="C19" s="25"/>
      <c r="D19" s="14"/>
    </row>
    <row r="20" ht="23.1" customHeight="1" spans="3:3">
      <c r="C20" s="9"/>
    </row>
    <row r="21" ht="23.1" customHeight="1" spans="3:3">
      <c r="C21" s="9"/>
    </row>
    <row r="22" ht="23.1" customHeight="1"/>
    <row r="23" ht="23.1" customHeight="1"/>
    <row r="24" ht="23.1" customHeight="1" spans="1:4">
      <c r="A24" s="14"/>
      <c r="B24" s="14"/>
      <c r="C24" s="14"/>
      <c r="D24" s="1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showGridLines="0" showZeros="0" workbookViewId="0">
      <selection activeCell="C6" sqref="C6:E34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</cols>
  <sheetData>
    <row r="1" ht="42.75" customHeight="1" spans="1:5">
      <c r="A1" s="2" t="s">
        <v>109</v>
      </c>
      <c r="B1" s="2"/>
      <c r="C1" s="2"/>
      <c r="D1" s="2"/>
      <c r="E1" s="2"/>
    </row>
    <row r="2" ht="20.1" customHeight="1" spans="1:5">
      <c r="A2" s="13" t="s">
        <v>16</v>
      </c>
      <c r="B2" s="14"/>
      <c r="C2" s="15"/>
      <c r="D2" s="26"/>
      <c r="E2" s="27" t="s">
        <v>73</v>
      </c>
    </row>
    <row r="3" ht="20.25" customHeight="1" spans="1:5">
      <c r="A3" s="16" t="s">
        <v>74</v>
      </c>
      <c r="B3" s="33" t="s">
        <v>75</v>
      </c>
      <c r="C3" s="16" t="s">
        <v>106</v>
      </c>
      <c r="D3" s="16"/>
      <c r="E3" s="16"/>
    </row>
    <row r="4" ht="20.25" customHeight="1" spans="1:5">
      <c r="A4" s="16"/>
      <c r="B4" s="33"/>
      <c r="C4" s="33" t="s">
        <v>76</v>
      </c>
      <c r="D4" s="16" t="s">
        <v>110</v>
      </c>
      <c r="E4" s="16" t="s">
        <v>111</v>
      </c>
    </row>
    <row r="5" ht="20.25" customHeight="1" spans="1:5">
      <c r="A5" s="17" t="s">
        <v>84</v>
      </c>
      <c r="B5" s="18" t="s">
        <v>84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4" t="s">
        <v>76</v>
      </c>
      <c r="C6" s="23"/>
      <c r="D6" s="23"/>
      <c r="E6" s="21"/>
    </row>
    <row r="7" ht="23.1" customHeight="1" spans="1:5">
      <c r="A7" s="6" t="s">
        <v>112</v>
      </c>
      <c r="B7" s="34" t="s">
        <v>113</v>
      </c>
      <c r="C7" s="23"/>
      <c r="D7" s="23"/>
      <c r="E7" s="21"/>
    </row>
    <row r="8" ht="23.1" customHeight="1" spans="1:5">
      <c r="A8" s="6" t="s">
        <v>114</v>
      </c>
      <c r="B8" s="34" t="s">
        <v>115</v>
      </c>
      <c r="C8" s="23"/>
      <c r="D8" s="23"/>
      <c r="E8" s="21"/>
    </row>
    <row r="9" ht="23.1" customHeight="1" spans="1:5">
      <c r="A9" s="6" t="s">
        <v>116</v>
      </c>
      <c r="B9" s="34" t="s">
        <v>117</v>
      </c>
      <c r="C9" s="23"/>
      <c r="D9" s="23"/>
      <c r="E9" s="21"/>
    </row>
    <row r="10" ht="23.1" customHeight="1" spans="1:5">
      <c r="A10" s="6" t="s">
        <v>118</v>
      </c>
      <c r="B10" s="34" t="s">
        <v>119</v>
      </c>
      <c r="C10" s="23"/>
      <c r="D10" s="23"/>
      <c r="E10" s="21"/>
    </row>
    <row r="11" ht="23.1" customHeight="1" spans="1:5">
      <c r="A11" s="6" t="s">
        <v>120</v>
      </c>
      <c r="B11" s="34" t="s">
        <v>121</v>
      </c>
      <c r="C11" s="23"/>
      <c r="D11" s="23"/>
      <c r="E11" s="21"/>
    </row>
    <row r="12" ht="23.1" customHeight="1" spans="1:5">
      <c r="A12" s="6" t="s">
        <v>122</v>
      </c>
      <c r="B12" s="34" t="s">
        <v>123</v>
      </c>
      <c r="C12" s="23"/>
      <c r="D12" s="23"/>
      <c r="E12" s="21"/>
    </row>
    <row r="13" ht="23.1" customHeight="1" spans="1:5">
      <c r="A13" s="6" t="s">
        <v>124</v>
      </c>
      <c r="B13" s="34" t="s">
        <v>125</v>
      </c>
      <c r="C13" s="23"/>
      <c r="D13" s="23"/>
      <c r="E13" s="21"/>
    </row>
    <row r="14" ht="23.1" customHeight="1" spans="1:5">
      <c r="A14" s="6" t="s">
        <v>126</v>
      </c>
      <c r="B14" s="34" t="s">
        <v>127</v>
      </c>
      <c r="C14" s="23"/>
      <c r="D14" s="23"/>
      <c r="E14" s="21"/>
    </row>
    <row r="15" ht="23.1" customHeight="1" spans="1:5">
      <c r="A15" s="6" t="s">
        <v>128</v>
      </c>
      <c r="B15" s="34" t="s">
        <v>129</v>
      </c>
      <c r="C15" s="23"/>
      <c r="D15" s="23"/>
      <c r="E15" s="21"/>
    </row>
    <row r="16" ht="23.1" customHeight="1" spans="1:5">
      <c r="A16" s="6" t="s">
        <v>130</v>
      </c>
      <c r="B16" s="34" t="s">
        <v>131</v>
      </c>
      <c r="C16" s="23"/>
      <c r="D16" s="23"/>
      <c r="E16" s="21"/>
    </row>
    <row r="17" ht="23.1" customHeight="1" spans="1:5">
      <c r="A17" s="6" t="s">
        <v>132</v>
      </c>
      <c r="B17" s="34" t="s">
        <v>133</v>
      </c>
      <c r="C17" s="23"/>
      <c r="D17" s="23"/>
      <c r="E17" s="21"/>
    </row>
    <row r="18" ht="23.1" customHeight="1" spans="1:5">
      <c r="A18" s="6" t="s">
        <v>134</v>
      </c>
      <c r="B18" s="34" t="s">
        <v>135</v>
      </c>
      <c r="C18" s="23"/>
      <c r="D18" s="23"/>
      <c r="E18" s="21"/>
    </row>
    <row r="19" ht="23.1" customHeight="1" spans="1:5">
      <c r="A19" s="6" t="s">
        <v>136</v>
      </c>
      <c r="B19" s="34" t="s">
        <v>137</v>
      </c>
      <c r="C19" s="23"/>
      <c r="D19" s="23"/>
      <c r="E19" s="21"/>
    </row>
    <row r="20" ht="23.1" customHeight="1" spans="1:5">
      <c r="A20" s="6" t="s">
        <v>138</v>
      </c>
      <c r="B20" s="34" t="s">
        <v>139</v>
      </c>
      <c r="C20" s="23"/>
      <c r="D20" s="23"/>
      <c r="E20" s="21"/>
    </row>
    <row r="21" ht="23.1" customHeight="1" spans="1:5">
      <c r="A21" s="6" t="s">
        <v>140</v>
      </c>
      <c r="B21" s="34" t="s">
        <v>141</v>
      </c>
      <c r="C21" s="23"/>
      <c r="D21" s="23"/>
      <c r="E21" s="21"/>
    </row>
    <row r="22" ht="23.1" customHeight="1" spans="1:5">
      <c r="A22" s="6" t="s">
        <v>142</v>
      </c>
      <c r="B22" s="34" t="s">
        <v>143</v>
      </c>
      <c r="C22" s="23"/>
      <c r="D22" s="23"/>
      <c r="E22" s="21"/>
    </row>
    <row r="23" ht="23.1" customHeight="1" spans="1:5">
      <c r="A23" s="6" t="s">
        <v>144</v>
      </c>
      <c r="B23" s="34" t="s">
        <v>145</v>
      </c>
      <c r="C23" s="23"/>
      <c r="D23" s="23"/>
      <c r="E23" s="21"/>
    </row>
    <row r="24" ht="23.1" customHeight="1" spans="1:5">
      <c r="A24" s="6" t="s">
        <v>146</v>
      </c>
      <c r="B24" s="34" t="s">
        <v>147</v>
      </c>
      <c r="C24" s="23"/>
      <c r="D24" s="23"/>
      <c r="E24" s="21"/>
    </row>
    <row r="25" ht="23.1" customHeight="1" spans="1:5">
      <c r="A25" s="6" t="s">
        <v>148</v>
      </c>
      <c r="B25" s="34" t="s">
        <v>149</v>
      </c>
      <c r="C25" s="23"/>
      <c r="D25" s="23"/>
      <c r="E25" s="21"/>
    </row>
    <row r="26" ht="23.1" customHeight="1" spans="1:5">
      <c r="A26" s="6" t="s">
        <v>150</v>
      </c>
      <c r="B26" s="34" t="s">
        <v>151</v>
      </c>
      <c r="C26" s="23"/>
      <c r="D26" s="23"/>
      <c r="E26" s="21"/>
    </row>
    <row r="27" ht="23.1" customHeight="1" spans="1:5">
      <c r="A27" s="6" t="s">
        <v>152</v>
      </c>
      <c r="B27" s="34" t="s">
        <v>153</v>
      </c>
      <c r="C27" s="23"/>
      <c r="D27" s="23"/>
      <c r="E27" s="21"/>
    </row>
    <row r="28" ht="23.1" customHeight="1" spans="1:5">
      <c r="A28" s="6" t="s">
        <v>154</v>
      </c>
      <c r="B28" s="34" t="s">
        <v>155</v>
      </c>
      <c r="C28" s="23"/>
      <c r="D28" s="23"/>
      <c r="E28" s="21"/>
    </row>
    <row r="29" ht="23.1" customHeight="1" spans="1:5">
      <c r="A29" s="6" t="s">
        <v>156</v>
      </c>
      <c r="B29" s="34" t="s">
        <v>157</v>
      </c>
      <c r="C29" s="23"/>
      <c r="D29" s="23"/>
      <c r="E29" s="21"/>
    </row>
    <row r="30" ht="23.1" customHeight="1" spans="1:5">
      <c r="A30" s="6" t="s">
        <v>158</v>
      </c>
      <c r="B30" s="34" t="s">
        <v>159</v>
      </c>
      <c r="C30" s="23"/>
      <c r="D30" s="23"/>
      <c r="E30" s="21"/>
    </row>
    <row r="31" ht="23.1" customHeight="1" spans="1:5">
      <c r="A31" s="6" t="s">
        <v>160</v>
      </c>
      <c r="B31" s="34" t="s">
        <v>161</v>
      </c>
      <c r="C31" s="23"/>
      <c r="D31" s="23"/>
      <c r="E31" s="21"/>
    </row>
    <row r="32" ht="23.1" customHeight="1" spans="1:5">
      <c r="A32" s="6" t="s">
        <v>162</v>
      </c>
      <c r="B32" s="34" t="s">
        <v>163</v>
      </c>
      <c r="C32" s="23"/>
      <c r="D32" s="23"/>
      <c r="E32" s="21"/>
    </row>
    <row r="33" ht="23.1" customHeight="1" spans="1:5">
      <c r="A33" s="6" t="s">
        <v>164</v>
      </c>
      <c r="B33" s="34" t="s">
        <v>165</v>
      </c>
      <c r="C33" s="23"/>
      <c r="D33" s="23"/>
      <c r="E33" s="21"/>
    </row>
    <row r="34" ht="23.1" customHeight="1" spans="1:5">
      <c r="A34" s="6" t="s">
        <v>166</v>
      </c>
      <c r="B34" s="34" t="s">
        <v>167</v>
      </c>
      <c r="C34" s="23"/>
      <c r="D34" s="23"/>
      <c r="E34" s="21"/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5"/>
  <sheetViews>
    <sheetView showGridLines="0" showZeros="0" workbookViewId="0">
      <selection activeCell="A1" sqref="A1:AF1"/>
    </sheetView>
  </sheetViews>
  <sheetFormatPr defaultColWidth="9.16666666666667" defaultRowHeight="12.75" customHeight="1"/>
  <cols>
    <col min="1" max="1" width="18.3333333333333" customWidth="1"/>
    <col min="2" max="2" width="35.8333333333333" customWidth="1"/>
    <col min="3" max="3" width="11.8333333333333" customWidth="1"/>
    <col min="4" max="7" width="9.83333333333333" customWidth="1"/>
    <col min="8" max="12" width="9.16666666666667" customWidth="1"/>
    <col min="13" max="32" width="9.83333333333333" customWidth="1"/>
  </cols>
  <sheetData>
    <row r="1" ht="42.75" customHeight="1" spans="1:32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0.1" customHeight="1" spans="1:32">
      <c r="A2" s="13" t="s">
        <v>16</v>
      </c>
      <c r="B2" s="14"/>
      <c r="C2" s="1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44" t="s">
        <v>73</v>
      </c>
    </row>
    <row r="3" ht="21.75" customHeight="1" spans="1:32">
      <c r="A3" s="3" t="s">
        <v>74</v>
      </c>
      <c r="B3" s="3" t="s">
        <v>75</v>
      </c>
      <c r="C3" s="35" t="s">
        <v>76</v>
      </c>
      <c r="D3" s="3" t="s">
        <v>106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1.75" customHeight="1" spans="1:32">
      <c r="A4" s="3"/>
      <c r="B4" s="3"/>
      <c r="C4" s="35"/>
      <c r="D4" s="36" t="s">
        <v>113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43"/>
      <c r="P4" s="43" t="s">
        <v>131</v>
      </c>
      <c r="Q4" s="43"/>
      <c r="R4" s="43"/>
      <c r="S4" s="43"/>
      <c r="T4" s="43"/>
      <c r="U4" s="43"/>
      <c r="V4" s="43"/>
      <c r="W4" s="43"/>
      <c r="X4" s="43"/>
      <c r="Y4" s="43"/>
      <c r="Z4" s="43"/>
      <c r="AA4" s="45" t="s">
        <v>168</v>
      </c>
      <c r="AB4" s="36"/>
      <c r="AC4" s="36"/>
      <c r="AD4" s="36"/>
      <c r="AE4" s="36"/>
      <c r="AF4" s="36"/>
    </row>
    <row r="5" ht="89.25" customHeight="1" spans="1:32">
      <c r="A5" s="3"/>
      <c r="B5" s="3"/>
      <c r="C5" s="3"/>
      <c r="D5" s="36" t="s">
        <v>169</v>
      </c>
      <c r="E5" s="36" t="s">
        <v>170</v>
      </c>
      <c r="F5" s="36" t="s">
        <v>171</v>
      </c>
      <c r="G5" s="36" t="s">
        <v>172</v>
      </c>
      <c r="H5" s="36" t="s">
        <v>173</v>
      </c>
      <c r="I5" s="36" t="s">
        <v>174</v>
      </c>
      <c r="J5" s="36" t="s">
        <v>175</v>
      </c>
      <c r="K5" s="36" t="s">
        <v>176</v>
      </c>
      <c r="L5" s="36" t="s">
        <v>177</v>
      </c>
      <c r="M5" s="36" t="s">
        <v>178</v>
      </c>
      <c r="N5" s="36" t="s">
        <v>179</v>
      </c>
      <c r="O5" s="36" t="s">
        <v>180</v>
      </c>
      <c r="P5" s="36" t="s">
        <v>169</v>
      </c>
      <c r="Q5" s="36" t="s">
        <v>181</v>
      </c>
      <c r="R5" s="36" t="s">
        <v>182</v>
      </c>
      <c r="S5" s="36" t="s">
        <v>183</v>
      </c>
      <c r="T5" s="36" t="s">
        <v>184</v>
      </c>
      <c r="U5" s="36" t="s">
        <v>185</v>
      </c>
      <c r="V5" s="36" t="s">
        <v>186</v>
      </c>
      <c r="W5" s="36" t="s">
        <v>187</v>
      </c>
      <c r="X5" s="36" t="s">
        <v>188</v>
      </c>
      <c r="Y5" s="36" t="s">
        <v>189</v>
      </c>
      <c r="Z5" s="36" t="s">
        <v>190</v>
      </c>
      <c r="AA5" s="3" t="s">
        <v>169</v>
      </c>
      <c r="AB5" s="11" t="s">
        <v>191</v>
      </c>
      <c r="AC5" s="11" t="s">
        <v>192</v>
      </c>
      <c r="AD5" s="11" t="s">
        <v>193</v>
      </c>
      <c r="AE5" s="11" t="s">
        <v>194</v>
      </c>
      <c r="AF5" s="11" t="s">
        <v>195</v>
      </c>
    </row>
    <row r="6" ht="20.1" customHeight="1" spans="1:32">
      <c r="A6" s="37" t="s">
        <v>84</v>
      </c>
      <c r="B6" s="38" t="s">
        <v>84</v>
      </c>
      <c r="C6" s="39">
        <v>1</v>
      </c>
      <c r="D6" s="39">
        <v>2</v>
      </c>
      <c r="E6" s="39">
        <v>3</v>
      </c>
      <c r="F6" s="39">
        <v>4</v>
      </c>
      <c r="G6" s="39">
        <v>5</v>
      </c>
      <c r="H6" s="39">
        <v>6</v>
      </c>
      <c r="I6" s="39">
        <v>7</v>
      </c>
      <c r="J6" s="39">
        <v>8</v>
      </c>
      <c r="K6" s="39">
        <v>9</v>
      </c>
      <c r="L6" s="39">
        <v>10</v>
      </c>
      <c r="M6" s="39">
        <v>11</v>
      </c>
      <c r="N6" s="39">
        <v>12</v>
      </c>
      <c r="O6" s="39">
        <v>13</v>
      </c>
      <c r="P6" s="39">
        <v>14</v>
      </c>
      <c r="Q6" s="39">
        <v>15</v>
      </c>
      <c r="R6" s="39">
        <v>16</v>
      </c>
      <c r="S6" s="39">
        <v>17</v>
      </c>
      <c r="T6" s="39">
        <v>18</v>
      </c>
      <c r="U6" s="39">
        <v>19</v>
      </c>
      <c r="V6" s="39">
        <v>20</v>
      </c>
      <c r="W6" s="39">
        <v>21</v>
      </c>
      <c r="X6" s="39">
        <v>22</v>
      </c>
      <c r="Y6" s="39">
        <v>23</v>
      </c>
      <c r="Z6" s="39">
        <v>24</v>
      </c>
      <c r="AA6" s="39">
        <v>25</v>
      </c>
      <c r="AB6" s="39">
        <v>26</v>
      </c>
      <c r="AC6" s="39">
        <v>27</v>
      </c>
      <c r="AD6" s="39">
        <v>28</v>
      </c>
      <c r="AE6" s="39">
        <v>29</v>
      </c>
      <c r="AF6" s="39">
        <v>30</v>
      </c>
    </row>
    <row r="7" s="1" customFormat="1" ht="23.1" customHeight="1" spans="1:32">
      <c r="A7" s="6"/>
      <c r="B7" s="40" t="s">
        <v>76</v>
      </c>
      <c r="C7" s="23">
        <v>106.85</v>
      </c>
      <c r="D7" s="41">
        <v>82.97</v>
      </c>
      <c r="E7" s="41">
        <v>31.12</v>
      </c>
      <c r="F7" s="41">
        <v>20.15</v>
      </c>
      <c r="G7" s="41">
        <v>6.91</v>
      </c>
      <c r="H7" s="42">
        <v>0</v>
      </c>
      <c r="I7" s="23">
        <v>11.64</v>
      </c>
      <c r="J7" s="42">
        <v>0</v>
      </c>
      <c r="K7" s="23">
        <v>3.49</v>
      </c>
      <c r="L7" s="41">
        <v>2.33</v>
      </c>
      <c r="M7" s="41">
        <v>0.35</v>
      </c>
      <c r="N7" s="42">
        <v>6.98</v>
      </c>
      <c r="O7" s="23">
        <v>0</v>
      </c>
      <c r="P7" s="41">
        <v>23.88</v>
      </c>
      <c r="Q7" s="41">
        <v>6.4</v>
      </c>
      <c r="R7" s="41">
        <v>1.16</v>
      </c>
      <c r="S7" s="41">
        <v>1.45</v>
      </c>
      <c r="T7" s="41">
        <v>0</v>
      </c>
      <c r="U7" s="42">
        <v>7</v>
      </c>
      <c r="V7" s="23">
        <v>1.16</v>
      </c>
      <c r="W7" s="41">
        <v>0</v>
      </c>
      <c r="X7" s="41">
        <v>0</v>
      </c>
      <c r="Y7" s="41">
        <v>6.71</v>
      </c>
      <c r="Z7" s="42">
        <v>0</v>
      </c>
      <c r="AA7" s="23">
        <v>0</v>
      </c>
      <c r="AB7" s="41">
        <v>0</v>
      </c>
      <c r="AC7" s="41">
        <v>0</v>
      </c>
      <c r="AD7" s="42">
        <v>0</v>
      </c>
      <c r="AE7" s="23">
        <v>0</v>
      </c>
      <c r="AF7" s="41">
        <v>0</v>
      </c>
    </row>
    <row r="8" ht="23.1" customHeight="1" spans="1:33">
      <c r="A8" s="6" t="s">
        <v>85</v>
      </c>
      <c r="B8" s="40" t="s">
        <v>86</v>
      </c>
      <c r="C8" s="23">
        <v>96.38</v>
      </c>
      <c r="D8" s="41">
        <v>72.5</v>
      </c>
      <c r="E8" s="41">
        <v>31.12</v>
      </c>
      <c r="F8" s="41">
        <v>20.15</v>
      </c>
      <c r="G8" s="41">
        <v>6.91</v>
      </c>
      <c r="H8" s="42">
        <v>0</v>
      </c>
      <c r="I8" s="23">
        <v>11.64</v>
      </c>
      <c r="J8" s="42">
        <v>0</v>
      </c>
      <c r="K8" s="23">
        <v>0</v>
      </c>
      <c r="L8" s="41">
        <v>2.33</v>
      </c>
      <c r="M8" s="41">
        <v>0.35</v>
      </c>
      <c r="N8" s="42">
        <v>0</v>
      </c>
      <c r="O8" s="23">
        <v>0</v>
      </c>
      <c r="P8" s="41">
        <v>23.88</v>
      </c>
      <c r="Q8" s="41">
        <v>6.4</v>
      </c>
      <c r="R8" s="41">
        <v>1.16</v>
      </c>
      <c r="S8" s="41">
        <v>1.45</v>
      </c>
      <c r="T8" s="41">
        <v>0</v>
      </c>
      <c r="U8" s="42">
        <v>7</v>
      </c>
      <c r="V8" s="23">
        <v>1.16</v>
      </c>
      <c r="W8" s="41">
        <v>0</v>
      </c>
      <c r="X8" s="41">
        <v>0</v>
      </c>
      <c r="Y8" s="41">
        <v>6.71</v>
      </c>
      <c r="Z8" s="42">
        <v>0</v>
      </c>
      <c r="AA8" s="23">
        <v>0</v>
      </c>
      <c r="AB8" s="41">
        <v>0</v>
      </c>
      <c r="AC8" s="41">
        <v>0</v>
      </c>
      <c r="AD8" s="42">
        <v>0</v>
      </c>
      <c r="AE8" s="23">
        <v>0</v>
      </c>
      <c r="AF8" s="41">
        <v>0</v>
      </c>
      <c r="AG8" s="9"/>
    </row>
    <row r="9" ht="23.1" customHeight="1" spans="1:33">
      <c r="A9" s="6" t="s">
        <v>87</v>
      </c>
      <c r="B9" s="40" t="s">
        <v>88</v>
      </c>
      <c r="C9" s="23">
        <v>96.38</v>
      </c>
      <c r="D9" s="41">
        <v>72.5</v>
      </c>
      <c r="E9" s="41">
        <v>31.12</v>
      </c>
      <c r="F9" s="41">
        <v>20.15</v>
      </c>
      <c r="G9" s="41">
        <v>6.91</v>
      </c>
      <c r="H9" s="42">
        <v>0</v>
      </c>
      <c r="I9" s="23">
        <v>11.64</v>
      </c>
      <c r="J9" s="42">
        <v>0</v>
      </c>
      <c r="K9" s="23">
        <v>0</v>
      </c>
      <c r="L9" s="41">
        <v>2.33</v>
      </c>
      <c r="M9" s="41">
        <v>0.35</v>
      </c>
      <c r="N9" s="42">
        <v>0</v>
      </c>
      <c r="O9" s="23">
        <v>0</v>
      </c>
      <c r="P9" s="41">
        <v>23.88</v>
      </c>
      <c r="Q9" s="41">
        <v>6.4</v>
      </c>
      <c r="R9" s="41">
        <v>1.16</v>
      </c>
      <c r="S9" s="41">
        <v>1.45</v>
      </c>
      <c r="T9" s="41">
        <v>0</v>
      </c>
      <c r="U9" s="42">
        <v>7</v>
      </c>
      <c r="V9" s="23">
        <v>1.16</v>
      </c>
      <c r="W9" s="41">
        <v>0</v>
      </c>
      <c r="X9" s="41">
        <v>0</v>
      </c>
      <c r="Y9" s="41">
        <v>6.71</v>
      </c>
      <c r="Z9" s="42">
        <v>0</v>
      </c>
      <c r="AA9" s="23">
        <v>0</v>
      </c>
      <c r="AB9" s="41">
        <v>0</v>
      </c>
      <c r="AC9" s="41">
        <v>0</v>
      </c>
      <c r="AD9" s="42">
        <v>0</v>
      </c>
      <c r="AE9" s="23">
        <v>0</v>
      </c>
      <c r="AF9" s="41">
        <v>0</v>
      </c>
      <c r="AG9" s="9"/>
    </row>
    <row r="10" ht="23.1" customHeight="1" spans="1:32">
      <c r="A10" s="6" t="s">
        <v>89</v>
      </c>
      <c r="B10" s="40" t="s">
        <v>90</v>
      </c>
      <c r="C10" s="23">
        <v>96.38</v>
      </c>
      <c r="D10" s="41">
        <v>72.5</v>
      </c>
      <c r="E10" s="41">
        <v>31.12</v>
      </c>
      <c r="F10" s="41">
        <v>20.15</v>
      </c>
      <c r="G10" s="41">
        <v>6.91</v>
      </c>
      <c r="H10" s="42">
        <v>0</v>
      </c>
      <c r="I10" s="23">
        <v>11.64</v>
      </c>
      <c r="J10" s="42">
        <v>0</v>
      </c>
      <c r="K10" s="23">
        <v>0</v>
      </c>
      <c r="L10" s="41">
        <v>2.33</v>
      </c>
      <c r="M10" s="41">
        <v>0.35</v>
      </c>
      <c r="N10" s="42">
        <v>0</v>
      </c>
      <c r="O10" s="23">
        <v>0</v>
      </c>
      <c r="P10" s="41">
        <v>23.88</v>
      </c>
      <c r="Q10" s="41">
        <v>6.4</v>
      </c>
      <c r="R10" s="41">
        <v>1.16</v>
      </c>
      <c r="S10" s="41">
        <v>1.45</v>
      </c>
      <c r="T10" s="41">
        <v>0</v>
      </c>
      <c r="U10" s="42">
        <v>7</v>
      </c>
      <c r="V10" s="23">
        <v>1.16</v>
      </c>
      <c r="W10" s="41">
        <v>0</v>
      </c>
      <c r="X10" s="41">
        <v>0</v>
      </c>
      <c r="Y10" s="41">
        <v>6.71</v>
      </c>
      <c r="Z10" s="42">
        <v>0</v>
      </c>
      <c r="AA10" s="23">
        <v>0</v>
      </c>
      <c r="AB10" s="41">
        <v>0</v>
      </c>
      <c r="AC10" s="41">
        <v>0</v>
      </c>
      <c r="AD10" s="42">
        <v>0</v>
      </c>
      <c r="AE10" s="23">
        <v>0</v>
      </c>
      <c r="AF10" s="41">
        <v>0</v>
      </c>
    </row>
    <row r="11" ht="23.1" customHeight="1" spans="1:32">
      <c r="A11" s="6" t="s">
        <v>93</v>
      </c>
      <c r="B11" s="40" t="s">
        <v>94</v>
      </c>
      <c r="C11" s="23">
        <v>3.49</v>
      </c>
      <c r="D11" s="41">
        <v>3.49</v>
      </c>
      <c r="E11" s="41">
        <v>0</v>
      </c>
      <c r="F11" s="41">
        <v>0</v>
      </c>
      <c r="G11" s="41">
        <v>0</v>
      </c>
      <c r="H11" s="42">
        <v>0</v>
      </c>
      <c r="I11" s="23">
        <v>0</v>
      </c>
      <c r="J11" s="42">
        <v>0</v>
      </c>
      <c r="K11" s="23">
        <v>3.49</v>
      </c>
      <c r="L11" s="41">
        <v>0</v>
      </c>
      <c r="M11" s="41">
        <v>0</v>
      </c>
      <c r="N11" s="42">
        <v>0</v>
      </c>
      <c r="O11" s="23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2">
        <v>0</v>
      </c>
      <c r="V11" s="23">
        <v>0</v>
      </c>
      <c r="W11" s="41">
        <v>0</v>
      </c>
      <c r="X11" s="41">
        <v>0</v>
      </c>
      <c r="Y11" s="41">
        <v>0</v>
      </c>
      <c r="Z11" s="42">
        <v>0</v>
      </c>
      <c r="AA11" s="23">
        <v>0</v>
      </c>
      <c r="AB11" s="41">
        <v>0</v>
      </c>
      <c r="AC11" s="41">
        <v>0</v>
      </c>
      <c r="AD11" s="42">
        <v>0</v>
      </c>
      <c r="AE11" s="23">
        <v>0</v>
      </c>
      <c r="AF11" s="41">
        <v>0</v>
      </c>
    </row>
    <row r="12" ht="23.1" customHeight="1" spans="1:32">
      <c r="A12" s="6" t="s">
        <v>95</v>
      </c>
      <c r="B12" s="40" t="s">
        <v>96</v>
      </c>
      <c r="C12" s="23">
        <v>3.49</v>
      </c>
      <c r="D12" s="41">
        <v>3.49</v>
      </c>
      <c r="E12" s="41">
        <v>0</v>
      </c>
      <c r="F12" s="41">
        <v>0</v>
      </c>
      <c r="G12" s="41">
        <v>0</v>
      </c>
      <c r="H12" s="42">
        <v>0</v>
      </c>
      <c r="I12" s="23">
        <v>0</v>
      </c>
      <c r="J12" s="42">
        <v>0</v>
      </c>
      <c r="K12" s="23">
        <v>3.49</v>
      </c>
      <c r="L12" s="41">
        <v>0</v>
      </c>
      <c r="M12" s="41">
        <v>0</v>
      </c>
      <c r="N12" s="42">
        <v>0</v>
      </c>
      <c r="O12" s="23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2">
        <v>0</v>
      </c>
      <c r="V12" s="23">
        <v>0</v>
      </c>
      <c r="W12" s="41">
        <v>0</v>
      </c>
      <c r="X12" s="41">
        <v>0</v>
      </c>
      <c r="Y12" s="41">
        <v>0</v>
      </c>
      <c r="Z12" s="42">
        <v>0</v>
      </c>
      <c r="AA12" s="23">
        <v>0</v>
      </c>
      <c r="AB12" s="41">
        <v>0</v>
      </c>
      <c r="AC12" s="41">
        <v>0</v>
      </c>
      <c r="AD12" s="42">
        <v>0</v>
      </c>
      <c r="AE12" s="23">
        <v>0</v>
      </c>
      <c r="AF12" s="41">
        <v>0</v>
      </c>
    </row>
    <row r="13" ht="23.1" customHeight="1" spans="1:32">
      <c r="A13" s="6" t="s">
        <v>97</v>
      </c>
      <c r="B13" s="40" t="s">
        <v>98</v>
      </c>
      <c r="C13" s="23">
        <v>3.49</v>
      </c>
      <c r="D13" s="41">
        <v>3.49</v>
      </c>
      <c r="E13" s="41">
        <v>0</v>
      </c>
      <c r="F13" s="41">
        <v>0</v>
      </c>
      <c r="G13" s="41">
        <v>0</v>
      </c>
      <c r="H13" s="42">
        <v>0</v>
      </c>
      <c r="I13" s="23">
        <v>0</v>
      </c>
      <c r="J13" s="42">
        <v>0</v>
      </c>
      <c r="K13" s="23">
        <v>3.49</v>
      </c>
      <c r="L13" s="41">
        <v>0</v>
      </c>
      <c r="M13" s="41">
        <v>0</v>
      </c>
      <c r="N13" s="42">
        <v>0</v>
      </c>
      <c r="O13" s="23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2">
        <v>0</v>
      </c>
      <c r="V13" s="23">
        <v>0</v>
      </c>
      <c r="W13" s="41">
        <v>0</v>
      </c>
      <c r="X13" s="41">
        <v>0</v>
      </c>
      <c r="Y13" s="41">
        <v>0</v>
      </c>
      <c r="Z13" s="42">
        <v>0</v>
      </c>
      <c r="AA13" s="23">
        <v>0</v>
      </c>
      <c r="AB13" s="41">
        <v>0</v>
      </c>
      <c r="AC13" s="41">
        <v>0</v>
      </c>
      <c r="AD13" s="42">
        <v>0</v>
      </c>
      <c r="AE13" s="23">
        <v>0</v>
      </c>
      <c r="AF13" s="41">
        <v>0</v>
      </c>
    </row>
    <row r="14" ht="23.1" customHeight="1" spans="1:35">
      <c r="A14" s="6" t="s">
        <v>99</v>
      </c>
      <c r="B14" s="40" t="s">
        <v>100</v>
      </c>
      <c r="C14" s="23">
        <v>6.98</v>
      </c>
      <c r="D14" s="41">
        <v>6.98</v>
      </c>
      <c r="E14" s="41">
        <v>0</v>
      </c>
      <c r="F14" s="41">
        <v>0</v>
      </c>
      <c r="G14" s="41">
        <v>0</v>
      </c>
      <c r="H14" s="42">
        <v>0</v>
      </c>
      <c r="I14" s="23">
        <v>0</v>
      </c>
      <c r="J14" s="42">
        <v>0</v>
      </c>
      <c r="K14" s="23">
        <v>0</v>
      </c>
      <c r="L14" s="41">
        <v>0</v>
      </c>
      <c r="M14" s="41">
        <v>0</v>
      </c>
      <c r="N14" s="42">
        <v>6.98</v>
      </c>
      <c r="O14" s="23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2">
        <v>0</v>
      </c>
      <c r="V14" s="23">
        <v>0</v>
      </c>
      <c r="W14" s="41">
        <v>0</v>
      </c>
      <c r="X14" s="41">
        <v>0</v>
      </c>
      <c r="Y14" s="41">
        <v>0</v>
      </c>
      <c r="Z14" s="42">
        <v>0</v>
      </c>
      <c r="AA14" s="23">
        <v>0</v>
      </c>
      <c r="AB14" s="41">
        <v>0</v>
      </c>
      <c r="AC14" s="41">
        <v>0</v>
      </c>
      <c r="AD14" s="42">
        <v>0</v>
      </c>
      <c r="AE14" s="23">
        <v>0</v>
      </c>
      <c r="AF14" s="41">
        <v>0</v>
      </c>
      <c r="AG14" s="9"/>
      <c r="AH14" s="9"/>
      <c r="AI14" s="9"/>
    </row>
    <row r="15" ht="23.1" customHeight="1" spans="1:32">
      <c r="A15" s="6" t="s">
        <v>101</v>
      </c>
      <c r="B15" s="40" t="s">
        <v>102</v>
      </c>
      <c r="C15" s="23">
        <v>6.98</v>
      </c>
      <c r="D15" s="41">
        <v>6.98</v>
      </c>
      <c r="E15" s="41">
        <v>0</v>
      </c>
      <c r="F15" s="41">
        <v>0</v>
      </c>
      <c r="G15" s="41">
        <v>0</v>
      </c>
      <c r="H15" s="42">
        <v>0</v>
      </c>
      <c r="I15" s="23">
        <v>0</v>
      </c>
      <c r="J15" s="42">
        <v>0</v>
      </c>
      <c r="K15" s="23">
        <v>0</v>
      </c>
      <c r="L15" s="41">
        <v>0</v>
      </c>
      <c r="M15" s="41">
        <v>0</v>
      </c>
      <c r="N15" s="42">
        <v>6.98</v>
      </c>
      <c r="O15" s="23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2">
        <v>0</v>
      </c>
      <c r="V15" s="23">
        <v>0</v>
      </c>
      <c r="W15" s="41">
        <v>0</v>
      </c>
      <c r="X15" s="41">
        <v>0</v>
      </c>
      <c r="Y15" s="41">
        <v>0</v>
      </c>
      <c r="Z15" s="42">
        <v>0</v>
      </c>
      <c r="AA15" s="23">
        <v>0</v>
      </c>
      <c r="AB15" s="41">
        <v>0</v>
      </c>
      <c r="AC15" s="41">
        <v>0</v>
      </c>
      <c r="AD15" s="42">
        <v>0</v>
      </c>
      <c r="AE15" s="23">
        <v>0</v>
      </c>
      <c r="AF15" s="41">
        <v>0</v>
      </c>
    </row>
    <row r="16" ht="23.1" customHeight="1" spans="1:32">
      <c r="A16" s="6" t="s">
        <v>103</v>
      </c>
      <c r="B16" s="40" t="s">
        <v>104</v>
      </c>
      <c r="C16" s="23">
        <v>6.98</v>
      </c>
      <c r="D16" s="41">
        <v>6.98</v>
      </c>
      <c r="E16" s="41">
        <v>0</v>
      </c>
      <c r="F16" s="41">
        <v>0</v>
      </c>
      <c r="G16" s="41">
        <v>0</v>
      </c>
      <c r="H16" s="42">
        <v>0</v>
      </c>
      <c r="I16" s="23">
        <v>0</v>
      </c>
      <c r="J16" s="42">
        <v>0</v>
      </c>
      <c r="K16" s="23">
        <v>0</v>
      </c>
      <c r="L16" s="41">
        <v>0</v>
      </c>
      <c r="M16" s="41">
        <v>0</v>
      </c>
      <c r="N16" s="42">
        <v>6.98</v>
      </c>
      <c r="O16" s="23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2">
        <v>0</v>
      </c>
      <c r="V16" s="23">
        <v>0</v>
      </c>
      <c r="W16" s="41">
        <v>0</v>
      </c>
      <c r="X16" s="41">
        <v>0</v>
      </c>
      <c r="Y16" s="41">
        <v>0</v>
      </c>
      <c r="Z16" s="42">
        <v>0</v>
      </c>
      <c r="AA16" s="23">
        <v>0</v>
      </c>
      <c r="AB16" s="41">
        <v>0</v>
      </c>
      <c r="AC16" s="41">
        <v>0</v>
      </c>
      <c r="AD16" s="42">
        <v>0</v>
      </c>
      <c r="AE16" s="23">
        <v>0</v>
      </c>
      <c r="AF16" s="41">
        <v>0</v>
      </c>
    </row>
    <row r="17" ht="23.1" customHeight="1" spans="1:32">
      <c r="A17" s="14"/>
      <c r="B17" s="25"/>
      <c r="C17" s="2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ht="23.1" customHeight="1" spans="2:17">
      <c r="B18" s="9"/>
      <c r="C18" s="9"/>
      <c r="H18" s="9"/>
      <c r="Q18" s="9"/>
    </row>
    <row r="19" ht="23.1" customHeight="1" spans="2:17">
      <c r="B19" s="9"/>
      <c r="C19" s="9"/>
      <c r="M19" s="9"/>
      <c r="Q19" s="9"/>
    </row>
    <row r="20" ht="23.1" customHeight="1" spans="1:32">
      <c r="A20" s="14"/>
      <c r="B20" s="25"/>
      <c r="C20" s="2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ht="23.1" customHeight="1" spans="3:6">
      <c r="C21" s="9"/>
      <c r="F21" s="9"/>
    </row>
    <row r="22" ht="23.1" customHeight="1" spans="3:3">
      <c r="C22" s="9"/>
    </row>
    <row r="23" ht="23.1" customHeight="1"/>
    <row r="24" ht="23.1" customHeight="1"/>
    <row r="25" ht="23.1" customHeight="1" spans="1:3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</sheetData>
  <sheetProtection formatCells="0" formatColumns="0" formatRows="0"/>
  <mergeCells count="8">
    <mergeCell ref="A1:AF1"/>
    <mergeCell ref="D3:AF3"/>
    <mergeCell ref="D4:O4"/>
    <mergeCell ref="P4:Z4"/>
    <mergeCell ref="AA4:AF4"/>
    <mergeCell ref="A3:A5"/>
    <mergeCell ref="B3:B5"/>
    <mergeCell ref="C3:C5"/>
  </mergeCells>
  <printOptions horizontalCentered="1"/>
  <pageMargins left="0.786805555555556" right="0.786805555555556" top="1.18055555555556" bottom="0.393055555555556" header="0.511805555555556" footer="0.511805555555556"/>
  <pageSetup paperSize="9" scale="4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Administrator</cp:lastModifiedBy>
  <dcterms:created xsi:type="dcterms:W3CDTF">2018-01-19T07:28:00Z</dcterms:created>
  <dcterms:modified xsi:type="dcterms:W3CDTF">2018-02-05T06:15:37Z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3408714</vt:i4>
  </property>
  <property fmtid="{D5CDD505-2E9C-101B-9397-08002B2CF9AE}" pid="3" name="KSOProductBuildVer">
    <vt:lpwstr>2052-10.1.0.7022</vt:lpwstr>
  </property>
</Properties>
</file>