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'收入总表'!$A$1:$K$33</definedName>
    <definedName name="_xlnm.Print_Area" localSheetId="2">'收支总表'!$A$1:$D$35</definedName>
    <definedName name="_xlnm.Print_Area" localSheetId="10">'一般公共预算“三公”经费支出表'!$A$1:$K$8</definedName>
    <definedName name="_xlnm.Print_Area" localSheetId="8">'一般公共预算基本支出表（横向）'!$A$1:$AI$23</definedName>
    <definedName name="_xlnm.Print_Area" localSheetId="7">'一般公共预算基本支出表（纵向）'!$A$1:$E$36</definedName>
    <definedName name="_xlnm.Print_Area" localSheetId="6">'一般公共预算支出表'!$A$1:$E$22</definedName>
    <definedName name="_xlnm.Print_Area" localSheetId="1">'预算公开说明'!$A$1:$L$16</definedName>
    <definedName name="_xlnm.Print_Area" localSheetId="11">'政府采购预算表'!$A$1:$Q$13</definedName>
    <definedName name="_xlnm.Print_Area" localSheetId="9">'政府性基金预算支出表'!$A$1:$E$10</definedName>
    <definedName name="_xlnm.Print_Area" localSheetId="5">'支出总表'!$A$1:$E$33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<sst xmlns="http://schemas.openxmlformats.org/spreadsheetml/2006/main" count="522" uniqueCount="281">
  <si>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</si>
  <si>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</si>
  <si>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</si>
  <si>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</si>
  <si>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</si>
  <si>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</si>
  <si>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</si>
  <si>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</si>
  <si>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</si>
  <si>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</si>
  <si>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</si>
  <si>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</si>
  <si>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</si>
  <si>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</si>
  <si>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</si>
  <si>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</si>
  <si>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</si>
  <si>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</si>
  <si>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</si>
  <si>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</si>
  <si>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</si>
  <si>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</si>
  <si>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</si>
  <si>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</si>
  <si>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</si>
  <si>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</si>
  <si>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</si>
  <si>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</si>
  <si>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</si>
  <si>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</si>
  <si>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</si>
  <si>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</si>
  <si>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</si>
  <si>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</si>
  <si>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</si>
  <si>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</si>
  <si>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</si>
  <si>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</si>
  <si>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</si>
  <si>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</si>
  <si>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</si>
  <si>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</si>
  <si>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</si>
  <si>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</si>
  <si>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</si>
  <si>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</si>
  <si>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</si>
  <si>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</si>
  <si>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</si>
  <si>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</si>
  <si>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</si>
  <si>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</si>
  <si>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</si>
  <si>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</si>
  <si>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</si>
  <si>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</si>
  <si>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</si>
  <si>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</si>
  <si>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</si>
  <si>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</si>
  <si>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</si>
  <si>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</si>
  <si>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</si>
  <si>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</si>
  <si>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</si>
  <si>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</si>
  <si>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</si>
  <si>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</si>
  <si>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</si>
  <si>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</si>
  <si>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</si>
  <si>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</si>
  <si>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</si>
  <si>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</si>
  <si>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</si>
  <si>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</si>
  <si>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</si>
  <si>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</si>
  <si>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</si>
  <si>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</si>
  <si>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</si>
  <si>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</si>
  <si>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</si>
  <si>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</si>
  <si>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</si>
  <si>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</si>
  <si>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</si>
  <si>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</si>
  <si>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</si>
  <si>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</si>
  <si>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</si>
  <si>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</si>
  <si>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</si>
  <si>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</si>
  <si>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</si>
  <si>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</si>
  <si>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</si>
  <si>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</si>
  <si>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</si>
  <si>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</si>
  <si>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</si>
  <si>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</si>
  <si>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</si>
  <si>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</si>
  <si>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</si>
  <si>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</si>
  <si>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</si>
  <si>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</si>
  <si>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</si>
  <si>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</si>
  <si>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</si>
  <si>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</si>
  <si>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</si>
  <si>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</si>
  <si>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</si>
  <si>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</si>
  <si>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</si>
  <si>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</si>
  <si>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</si>
  <si>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</si>
  <si>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</si>
  <si>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</si>
  <si>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</si>
  <si>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</si>
  <si>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</si>
  <si>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</si>
  <si>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</si>
  <si>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</si>
  <si>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</si>
  <si>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</si>
  <si>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</si>
  <si>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</si>
  <si>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</si>
  <si>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</si>
  <si>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</si>
  <si>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单位名称：市国土资源局（机关） 和 市地质环境监测站 和 市国土资源档案信息中心 和 市不动产登记中心 和 市国土资源执法监察支队 和 市土地开发整理复垦中心 和 市国土资源局高新区分局 和 市国土资源局城区分局 和 市土地储备发展中心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市人民政府征地拆迁管理处 和 市矿产资源储量评审中心 和 市地质矿产分局</t>
  </si>
  <si>
    <t>社会保障和就业支出</t>
  </si>
  <si>
    <t xml:space="preserve">  行政事业单位离退休</t>
  </si>
  <si>
    <t xml:space="preserve">    归口管理的行政单位离退休</t>
  </si>
  <si>
    <t xml:space="preserve">    事业单位离退休</t>
  </si>
  <si>
    <t xml:space="preserve">    机关事业单位基本养老保险缴费支出</t>
  </si>
  <si>
    <t>医疗卫生与计划生育支出</t>
  </si>
  <si>
    <t xml:space="preserve">  行政事业单位医疗</t>
  </si>
  <si>
    <t xml:space="preserve">    行政单位医疗</t>
  </si>
  <si>
    <t xml:space="preserve">    事业单位医疗</t>
  </si>
  <si>
    <t xml:space="preserve">    公务员医疗补助</t>
  </si>
  <si>
    <t>城乡社区支出</t>
  </si>
  <si>
    <t xml:space="preserve">  国有土地使用权出让收入及对应专项债务收入安排的支出</t>
  </si>
  <si>
    <t xml:space="preserve">    土地出让业务支出</t>
  </si>
  <si>
    <t xml:space="preserve">    其他国有土地使用权出让收入安排的支出</t>
  </si>
  <si>
    <t>国土海洋气象等支出</t>
  </si>
  <si>
    <t xml:space="preserve">  国土资源事务</t>
  </si>
  <si>
    <t xml:space="preserve">    行政运行（国土资源事务）</t>
  </si>
  <si>
    <t xml:space="preserve">    一般行政管理事务（国土资源事务）</t>
  </si>
  <si>
    <t xml:space="preserve">    机关服务（国土资源事务）</t>
  </si>
  <si>
    <t xml:space="preserve">    国土资源规划及管理</t>
  </si>
  <si>
    <t xml:space="preserve">    地质灾害防治</t>
  </si>
  <si>
    <t xml:space="preserve">    地质矿产资源与环境调查</t>
  </si>
  <si>
    <t xml:space="preserve">    事业运行（国土资源事务）</t>
  </si>
  <si>
    <t xml:space="preserve">    其他国土资源事务支出</t>
  </si>
  <si>
    <t>住房保障支出</t>
  </si>
  <si>
    <t xml:space="preserve">  住房改革支出</t>
  </si>
  <si>
    <t xml:space="preserve">    住房公积金</t>
  </si>
  <si>
    <t>208</t>
  </si>
  <si>
    <t xml:space="preserve">  20805</t>
  </si>
  <si>
    <t xml:space="preserve">    2080501</t>
  </si>
  <si>
    <t xml:space="preserve">    2080502</t>
  </si>
  <si>
    <t xml:space="preserve">    2080505</t>
  </si>
  <si>
    <t>210</t>
  </si>
  <si>
    <t xml:space="preserve">  21011</t>
  </si>
  <si>
    <t xml:space="preserve">    2101101</t>
  </si>
  <si>
    <t xml:space="preserve">    2101102</t>
  </si>
  <si>
    <t xml:space="preserve">    2101103</t>
  </si>
  <si>
    <t>212</t>
  </si>
  <si>
    <t xml:space="preserve">  21208</t>
  </si>
  <si>
    <t xml:space="preserve">    2120806</t>
  </si>
  <si>
    <t xml:space="preserve">    2120899</t>
  </si>
  <si>
    <t>220</t>
  </si>
  <si>
    <t xml:space="preserve">  22001</t>
  </si>
  <si>
    <t xml:space="preserve">    2200101</t>
  </si>
  <si>
    <t xml:space="preserve">    2200102</t>
  </si>
  <si>
    <t xml:space="preserve">    2200103</t>
  </si>
  <si>
    <t xml:space="preserve">    2200104</t>
  </si>
  <si>
    <t xml:space="preserve">    2200111</t>
  </si>
  <si>
    <t xml:space="preserve">    2200113</t>
  </si>
  <si>
    <t xml:space="preserve">    2200150</t>
  </si>
  <si>
    <t xml:space="preserve">    2200199</t>
  </si>
  <si>
    <t>221</t>
  </si>
  <si>
    <t xml:space="preserve">  22102</t>
  </si>
  <si>
    <t xml:space="preserve">    2210201</t>
  </si>
  <si>
    <t>单位名称：市国土资源局（机关） 和 市地质环境监测站 和 市国土资源档案信息中心 和 市不动产登记中心 和 市国土资源执法监察支队 和 市土地开发整理复垦中心 和 市国土资源局高新区分局 和 市国土资源局城区分局 和 市土地储备发展中心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市人民政府征地拆迁管理处 和 市矿产资源储量评审中心 和 市地质矿产分局</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</si>
  <si>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</si>
  <si>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</si>
  <si>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</si>
  <si>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</si>
  <si>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</si>
  <si>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</si>
  <si>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</si>
  <si>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</si>
  <si>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</si>
  <si>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</si>
  <si>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</si>
  <si>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</si>
  <si>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</si>
  <si>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</si>
  <si>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</si>
  <si>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</si>
  <si>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</si>
  <si>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</si>
  <si>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</si>
  <si>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</si>
  <si>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</si>
  <si>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</si>
  <si>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</si>
  <si>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</si>
  <si>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</si>
  <si>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</si>
  <si>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</si>
  <si>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</si>
  <si>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</si>
  <si>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</si>
  <si>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</si>
  <si>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</si>
  <si>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</si>
  <si>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</si>
  <si>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</si>
  <si>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</si>
  <si>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</si>
  <si>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</si>
  <si>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</si>
  <si>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</si>
  <si>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</si>
  <si>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</si>
  <si>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</si>
  <si>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</si>
  <si>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</si>
  <si>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</si>
  <si>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</si>
  <si>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</si>
  <si>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</si>
  <si>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</si>
  <si>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</si>
  <si>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</si>
  <si>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</si>
  <si>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</si>
  <si>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</si>
  <si>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</si>
  <si>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30302</t>
  </si>
  <si>
    <t xml:space="preserve">  30305</t>
  </si>
  <si>
    <t>单位名称：市国土资源局（机关） 和 市地质环境监测站 和 市国土资源档案信息中心 和 市不动产登记中心 和 市国土资源执法监察支队 和 市土地开发整理复垦中心 和 市国土资源局高新区分局 和 市国土资源局城区分局 和 市土地储备发展中心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市人民政府征地拆迁管理处 和 市矿产资源储量评审中心 和 市地质矿产分局</t>
  </si>
  <si>
    <t>信息技术、信息管理软件的开发设计</t>
  </si>
  <si>
    <t>专业咨询、工程监里、工程设计</t>
  </si>
  <si>
    <t>0300801</t>
  </si>
  <si>
    <t xml:space="preserve">  市国土资源局（机关）</t>
  </si>
  <si>
    <t xml:space="preserve">一、部门主要职责职能及机构设置情况
（一）主要职责
</t>
  </si>
  <si>
    <t xml:space="preserve">益阳市国土资源局其前身是成立于1987年3月的益阳地区国土管理局。1994年“撤地建市”，改为益阳市国土管理局，2001年8月机构改革，市国土管理局与市地质矿产煤炭冶金工业局合并，正式组建益阳市国土资源局。是市人民政府管理全市国土资源工作的职能部门。 
主要职责职能：
（一）贯彻执行土地资源、矿产资源等自然资源和测绘管理的法律、法规和技术标准、规程、规范和办法。
</t>
  </si>
  <si>
    <t>（二）承担保护和合理利用土地资源、矿产资源等自然资源的责任和规范国土资源管理秩序的责任。加强土地供需调控和总量动态平衡，落实最严格的土地管理制 度；开展全市国土资源经济形势分析，提出全市国土资源供需总量平衡的建议；参与全市宏观经济运行、区域协调、城乡统筹的研究并拟订涉及国土资源的调控措 施；拟订并组织实施全市国土资源领域资源节约集约利用和循环经济的措施；承担国土资源行政执法工作，调查处理国土资源重大违法案件；推进全市国土资源系统 依法行政。</t>
  </si>
  <si>
    <t>（三）承担优化配置国土资源的责任。拟订并组织实施国土资源规划、土地利用总体规划、其他专项规划和年度计划；参与报市人民政府审批的乡（镇）土地利用 总体规划的审核，指导、审核区县（市）土地利用总体规划并监督实施；组织矿产资源的调查评价，组织编制矿产资源保护与合理利用规划、地质勘查规划、地质灾 害防治和地质遗迹保护规划；组织编制和实施测绘事业发展规划和基础测绘计划。 </t>
  </si>
  <si>
    <t>（四）负责规范国土资源权属管理。依法保护土地、矿产资源等自然资源所有者和使用者的合法权益，组织承办和调处重大权属纠纷，指导土地确权，承担各类土地登记资料的收集、整理、共享和汇交管理，提供社会查询服务。</t>
  </si>
  <si>
    <t>（五）承担全市耕地保护责任，确保规划确定的耕地保有量和基本农田面积不减少。牵头拟订并组织实施耕地特殊保护和鼓励耕地开发政策，组织实施农用地用途 管制，指导协调建设项目征地事宜，统一管理、监督全市征地拆迁补偿安置工作，监督占用耕地补偿制度执行情况。组织实施基本农田保护，规范、指导、监督未利 用土地开发、整理、复垦和耕地开发工作。</t>
  </si>
  <si>
    <t>（六）承担及时准确提供全市土地利用各种数据的责任。贯彻实施地籍地政管理办法，组织全市土地资源调查、地籍调查、土地统计和动态监测；负责土地确权、城乡地籍地政、土地定级和登记发证等工作；指导全市地籍地政管理工作。</t>
  </si>
  <si>
    <t>（七）承担节约集约利用土地资源的责任。管理和监督城乡建设用地供应、政府土地储备、土地开发和节约集约利用。拟订并按规定组织实施土地使用权出让、租赁、作价出资、转让、交易、抵押和收购管理办法，协同有关部门监督管理农村集体非农土地使用权的流转。 </t>
  </si>
  <si>
    <t>（八）承担规范土地、矿业权市场秩序的责任。监测土地市场和建设用地利用情况，监管地价，指导市内基准地价、标定地价评测，审核土地使用权价格评估结 果；承担各类用地的审查、报批工作。规范和监管矿业权市场；依法管理权限内的矿产资源探矿权、采矿权的审核登记发证和转让审核登记；审核国家出资的探矿 权、采矿权价格评估结果；规范和监管国土资源相关社会中介组织和行为，依法查处违法行为；承担矿产资源储量管理和探矿权监督工作，按规定管理矿产资源补偿 费的征收和使用。    </t>
  </si>
  <si>
    <t>（九）承担规范测绘市场秩序的责任。监督管理测绘市场；组织并管理基础测绘、行政区域界线测绘、地籍测绘和其他全市性重大测绘项目、重大测绘科技项目。管理测绘任务登记；依法管理地图编制工作，审查向社会出版、展示的地图，管理并审核地名在地图上的表示。 </t>
  </si>
  <si>
    <t>（十）承担地质环境保护和地质灾害防治、治理的责任。依法组织实施地质环境保护；组织、协调、指导和监督地质灾害防治工作；监测、防治地质灾害和保护地质遗迹；指导地质灾害应急处置，制定并组织实施地质灾害防灾方案和突发事件应急预案。</t>
  </si>
  <si>
    <t>（十一）管理市级基础地理信息数据，根据授权审核发布本市重要地理信息数据，会同有关部门编制益阳市行政区界线标准样图，组织指导基础地理信息社会化服务；管理全市国家测绘基准和测量控制系统，指导监督各类测绘成果和测量标志的保护。 </t>
  </si>
  <si>
    <t>（十二）依法依规征收资源收益，规范、监督资金使用，组织土地、矿产资源专项收入的征管，配合有关部门拟订收益分配制度，指导、监督全市土地整理复垦开 发资金的收取和使用。安排并监督检查国家财政拨给的地勘费、基础测绘专项资金以及省、市财政拨给的其他各项资金的使用。按照有关规定组织国土资源管理规费 的征收、使用和监督。</t>
  </si>
  <si>
    <t>（十三）承办市人民政府交办的其他事项。</t>
  </si>
  <si>
    <t xml:space="preserve">机构设置情况：
内设机构15个，分别为办公室、政策法规科、规划科、耕地保护科、建设用地科、地籍地政科、土地利用科、矿产开发管理科、地质环境科、地质勘察储量管理科、测绘地理信息科、不动产登记科、行政审批协调科、财务科、人事科。
局机关行政编制为48名，机关后勤服务全额拨款事业编制4名（后勤服务人员只出不进，编制空一减一）。
</t>
  </si>
  <si>
    <r>
      <t xml:space="preserve">五、政府采购安排情况说明
</t>
    </r>
    <r>
      <rPr>
        <sz val="14"/>
        <rFont val="宋体"/>
        <family val="0"/>
      </rPr>
      <t>益阳市国土资源局系统2018年政府采购预算安排资金240万元，用于专业咨询、工程监里、工程设计支出。</t>
    </r>
  </si>
  <si>
    <t>直属事业单位9个：益阳市国土资源执法监察支队、益阳市土地开发整理复垦中心、益阳市不动产登记中心、益阳市地质环境监察站、益阳市土地储备发展中心、益阳市人民政府征地拆迁管理处、益阳市国土资源档案信息中心、益阳市矿产资源储量评审中心、益阳市国土资源规划设计测绘院。
直属分局2个：益阳市国土资源局城区分局、益阳市国土资源局高新区分局。
派出分局2个：益阳市国土资源局赫山分局、益阳市国土资源局资阳分局。</t>
  </si>
  <si>
    <t>市国土资源局（机关） 和 市地质环境监测站 和 市国土资源档案信息中心 和 市不动产登记中心 和 市国土资源执法监察支队 和 市土地开发整理复垦中心 和 市国土资源局高新区分局 和 市国土资源局城区分局 和 市土地储备发展中心 和 资阳国土局 和 资阳国土所 和 资阳区不动产登记中心 和 资阳拆迁所测绘队 和 赫山国土局 和 赫山国土所 和 赫山区不动产登记中心 和 赫山拆迁测绘队 和 市国土资源规划设计测绘院 和 市人民政府征地拆迁管理处 和 市矿产资源储量评审中心 和 市地质矿产分局</t>
  </si>
  <si>
    <t>医疗卫生与计划生育支出</t>
  </si>
  <si>
    <t>城乡社区支出</t>
  </si>
  <si>
    <t>国土海洋气象等支出</t>
  </si>
  <si>
    <t>住房保障支出</t>
  </si>
  <si>
    <r>
      <t xml:space="preserve">二、包括本部门预算和所属单位预算在内的汇总预算情况
</t>
    </r>
    <r>
      <rPr>
        <sz val="14"/>
        <rFont val="宋体"/>
        <family val="0"/>
      </rPr>
      <t xml:space="preserve">益阳市国土资源局系统2018年部门汇总预算是由17个预算单位组成，分别是益阳市资阳国土局（机关）、益阳市地质环境监察站、益阳市国土资源档案信息中心、益阳市不动产登记中心、益阳市国土资源执法监察支队、益阳市土地开发整理复垦中心、益阳市国土资源局高新区分局、益阳市国土资源局城区分局、益阳市国土资源局地质矿产分局、益阳市国土资源局赫山分局、益阳市国土资源局赫山国土所、益阳市国土资源局赫山区不动产登记中心、益阳市国土资源局赫山拆迁测绘队、益阳市国土资源局资阳分局、益阳市国土资源局资阳国土所、益阳市国土资源局资阳区不动产登记中心、益阳市国土资源局资阳拆迁所测绘队。
</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</si>
  <si>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市财政预算管理的“三公”经费，是指用一般公共预算拨款安排的公务接待费、公务用车购置及运行维护费和因公出国（境）费。其中，公务接待费反映单位按规定开支的各类公务接待支出；公务用车购置及运行维护费反映单位公务用车车辆购置支出（含车辆购置税），以及燃料费、维修费、保险费等支出；因公出国（境）费反映单位公务出国（境）的国际旅费、国外城市间交通费、食宿费等支出。</t>
    </r>
  </si>
  <si>
    <r>
      <t xml:space="preserve">三、预算收支增减变化情况说明
</t>
    </r>
    <r>
      <rPr>
        <sz val="14"/>
        <rFont val="宋体"/>
        <family val="0"/>
      </rPr>
      <t>2018年部门预算（汇总）收入总额为6798.69万元，其中：一般公共预算拨款收入1743.58万元（公共财政预算拨款收入987.98万元，纳入预算管理的非税收入拨款755.6万元）；政府性基金拨款收入350万元；财政专户拨款收入392万元；上级部门补助收入3281.83万元；未纳入财政专户管理的自有资金1031.28万元。较2017年预算收入4253.31万元增加了2545.38万元，系增人增资造成的人员经费及公用经费的预算增加；项目经费增加。
2018年部门预算支出总额为6798.69万元，其中：社会保障和就业支出217.24万元，医疗卫生与计划生育支出226.8万元；城乡社区支出350万元；国土海洋气象等支出5744.74万元；住房保障支出259.91万元。较2017年预算支出4253.31万元增加了2545.38万元。系增人增资造成的人员经费及公用经费的支出增加；项目支出增加。</t>
    </r>
    <r>
      <rPr>
        <b/>
        <sz val="15"/>
        <rFont val="宋体"/>
        <family val="0"/>
      </rPr>
      <t xml:space="preserve">
</t>
    </r>
  </si>
  <si>
    <r>
      <t xml:space="preserve">四、机关运行经费安排情况说明
</t>
    </r>
    <r>
      <rPr>
        <sz val="14"/>
        <rFont val="宋体"/>
        <family val="0"/>
      </rPr>
      <t>本年机关运行经费543.93万元，其中：办公费49.8万元；印刷费29.87万元；水费5.63万元；电费13.49万元；物业管理费7万元；差旅费32.52万元；因公出国（境）费用5万元；维修（护）费14.14万元；会议费17.45万元；培训费21.84万元；公务接待费42.79万元；工会经费41.44万元；福利费62.65万元；公务用车运行维护费42万元；其他交通费用110.07万元；基层党组织活动经费7.56万元；劳务费1.05万元；其他商品和服务支出39.63万元。
三公经费预算安排88.79万元（一般公共预算支出45.5万元，其他资金支出43.29万元），其中：公务接待费42.79万元，公务用车运行维护费42万元，因公出国（境）费用5万元。比2017年三公经费预算安排减少42.22万元，主要原因是车改后，单位按要求进行了车辆处置，国土局系统仅保留7台车，其中局机关4台，不动产登记中心、资阳分局和赫山分局各1台，按7万元/年的车辆经费标准，应安排49万元，实际安排资金42万元（其中财政安排资金35万元，其他资金来源中安排7万元，赫山分局则从2017年结转资金中安排）；因公出国（境）费用增加3万元，其他资金来源中安排；公务接待费则比去年预算减少38.22万元，其中：地矿分局未安排三公经费预算资金（2017年安排公务接待费18万元），也因单位严格把控公务接待标准，减少了相应支出。</t>
    </r>
  </si>
  <si>
    <t>三公经费预算安排88.79万元（一般公共预算支出45.5万元，其他资金支出43.29万元），其中：公务接待费42.79万元，公务用车运行维护费42万元，因公出国（境）费用5万元。比2017年三公经费预算安排减少42.22万元，主要原因是车改后，单位按要求进行了车辆处置，国土局系统仅保留7台车，其中局机关4台，不动产登记中心、资阳分局和赫山分局各1台，按7万元/年的车辆经费标准，应安排49万元，实际安排资金42万元（其中财政安排资金35万元，其他资金来源中安排7万元，赫山分局则从2017年结转资金中安排）；因公出国（境）费用增加3万元，其他资金来源中安排；公务接待费则比去年预算减少38.22万元，其中：地矿分局未安排三公经费预算资金（2017年安排公务接待费18万元），也因单位严格把控公务接待标准，减少了相应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</si>
</sst>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1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cellStyleXfs>
  <cellXfs count="10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2" borderId="0" xfId="0" applyNumberFormat="1" applyFont="1" applyFill="1" applyAlignment="1" applyProtection="1">
      <alignment horizontal="right" vertical="center"/>
      <protection/>
    </xf>
    <xf numFmtId="190"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0" fontId="10" fillId="0" borderId="0" xfId="0" applyFont="1" applyAlignment="1">
      <alignment horizontal="right" vertical="center"/>
    </xf>
    <xf numFmtId="190"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49" fontId="0" fillId="2"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2" borderId="1" xfId="0" applyNumberFormat="1" applyFont="1" applyFill="1" applyBorder="1" applyAlignment="1" applyProtection="1">
      <alignment horizontal="left" vertical="center" wrapText="1"/>
      <protection/>
    </xf>
    <xf numFmtId="2" fontId="4" fillId="2" borderId="1" xfId="0" applyNumberFormat="1" applyFont="1" applyFill="1" applyBorder="1" applyAlignment="1" applyProtection="1">
      <alignment horizontal="right" vertical="center" wrapText="1"/>
      <protection/>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2" borderId="1" xfId="0" applyFill="1" applyBorder="1" applyAlignment="1">
      <alignment vertical="center"/>
    </xf>
    <xf numFmtId="2" fontId="4" fillId="2" borderId="3" xfId="0" applyNumberFormat="1" applyFont="1" applyFill="1" applyBorder="1" applyAlignment="1" applyProtection="1">
      <alignment horizontal="center" vertical="center" wrapText="1"/>
      <protection/>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0" fillId="2" borderId="0" xfId="0" applyFill="1" applyAlignment="1">
      <alignment/>
    </xf>
    <xf numFmtId="0" fontId="0" fillId="2" borderId="1" xfId="0" applyFill="1" applyBorder="1" applyAlignment="1">
      <alignment horizontal="left" vertical="center"/>
    </xf>
    <xf numFmtId="49" fontId="4" fillId="2" borderId="1" xfId="0" applyNumberFormat="1" applyFont="1" applyFill="1" applyBorder="1" applyAlignment="1" applyProtection="1">
      <alignment horizontal="left" vertical="center" wrapText="1"/>
      <protection/>
    </xf>
    <xf numFmtId="192" fontId="4" fillId="2" borderId="1" xfId="0" applyNumberFormat="1" applyFont="1" applyFill="1" applyBorder="1" applyAlignment="1" applyProtection="1">
      <alignment horizontal="left" vertical="center" wrapText="1"/>
      <protection/>
    </xf>
    <xf numFmtId="2" fontId="0" fillId="2" borderId="1" xfId="0" applyNumberFormat="1" applyFont="1" applyFill="1" applyBorder="1" applyAlignment="1" applyProtection="1">
      <alignment horizontal="center" vertical="center" wrapText="1"/>
      <protection/>
    </xf>
    <xf numFmtId="49" fontId="4" fillId="2" borderId="5" xfId="0" applyNumberFormat="1" applyFont="1" applyFill="1" applyBorder="1" applyAlignment="1" applyProtection="1">
      <alignment horizontal="left" vertical="center" wrapText="1"/>
      <protection/>
    </xf>
    <xf numFmtId="192" fontId="4" fillId="2" borderId="5" xfId="0" applyNumberFormat="1" applyFont="1" applyFill="1" applyBorder="1" applyAlignment="1" applyProtection="1">
      <alignment horizontal="left" vertical="center" wrapText="1"/>
      <protection/>
    </xf>
    <xf numFmtId="2" fontId="4" fillId="2" borderId="5" xfId="0" applyNumberFormat="1" applyFont="1" applyFill="1" applyBorder="1" applyAlignment="1" applyProtection="1">
      <alignment horizontal="center" vertical="center" wrapText="1"/>
      <protection/>
    </xf>
    <xf numFmtId="2" fontId="4" fillId="2" borderId="6" xfId="0" applyNumberFormat="1" applyFont="1" applyFill="1" applyBorder="1" applyAlignment="1" applyProtection="1">
      <alignment horizontal="center" vertical="center" wrapText="1"/>
      <protection/>
    </xf>
    <xf numFmtId="2" fontId="4" fillId="2" borderId="7"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pplyProtection="1">
      <alignment horizontal="center" vertical="center" wrapText="1"/>
      <protection/>
    </xf>
    <xf numFmtId="0" fontId="4" fillId="2" borderId="6"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xf>
    <xf numFmtId="0" fontId="4" fillId="2" borderId="1" xfId="0" applyFont="1" applyFill="1" applyBorder="1" applyAlignment="1">
      <alignment vertical="center"/>
    </xf>
    <xf numFmtId="0" fontId="0" fillId="2" borderId="0" xfId="0" applyFill="1" applyAlignment="1">
      <alignment horizontal="left" vertical="center"/>
    </xf>
    <xf numFmtId="0" fontId="4" fillId="2" borderId="5" xfId="0" applyFont="1" applyFill="1" applyBorder="1" applyAlignment="1">
      <alignment vertical="center"/>
    </xf>
    <xf numFmtId="2" fontId="4" fillId="2" borderId="4" xfId="0" applyNumberFormat="1" applyFont="1" applyFill="1" applyBorder="1" applyAlignment="1" applyProtection="1">
      <alignment horizontal="center" vertical="center" wrapText="1"/>
      <protection/>
    </xf>
    <xf numFmtId="0" fontId="0" fillId="0" borderId="0" xfId="0" applyAlignment="1">
      <alignment/>
    </xf>
    <xf numFmtId="0" fontId="8"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top" wrapText="1"/>
      <protection/>
    </xf>
    <xf numFmtId="0" fontId="11" fillId="0" borderId="0" xfId="0" applyNumberFormat="1" applyFont="1" applyFill="1" applyAlignment="1" applyProtection="1">
      <alignmen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protection/>
    </xf>
    <xf numFmtId="0" fontId="0" fillId="0" borderId="6" xfId="0"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protection/>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5" sqref="D5"/>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1" t="s">
        <v>51</v>
      </c>
      <c r="B2" s="81"/>
      <c r="C2" s="81"/>
      <c r="D2" s="81"/>
      <c r="E2" s="81"/>
      <c r="F2" s="8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1"/>
      <c r="B3" s="81"/>
      <c r="C3" s="81"/>
      <c r="D3" s="81"/>
      <c r="E3" s="81"/>
      <c r="F3" s="8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0" t="s">
        <v>271</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88</v>
      </c>
      <c r="B1" s="92"/>
      <c r="C1" s="92"/>
      <c r="D1" s="92"/>
      <c r="E1" s="92"/>
    </row>
    <row r="2" spans="1:5" ht="19.5" customHeight="1">
      <c r="A2" s="38" t="s">
        <v>135</v>
      </c>
      <c r="B2" s="7"/>
      <c r="C2" s="10"/>
      <c r="D2" s="8"/>
      <c r="E2" s="9" t="s">
        <v>66</v>
      </c>
    </row>
    <row r="3" spans="1:5" ht="30" customHeight="1">
      <c r="A3" s="94" t="s">
        <v>133</v>
      </c>
      <c r="B3" s="93" t="s">
        <v>37</v>
      </c>
      <c r="C3" s="93" t="s">
        <v>117</v>
      </c>
      <c r="D3" s="93"/>
      <c r="E3" s="93"/>
    </row>
    <row r="4" spans="1:5" ht="30" customHeight="1">
      <c r="A4" s="94"/>
      <c r="B4" s="95"/>
      <c r="C4" s="41" t="s">
        <v>28</v>
      </c>
      <c r="D4" s="22" t="s">
        <v>9</v>
      </c>
      <c r="E4" s="22" t="s">
        <v>77</v>
      </c>
    </row>
    <row r="5" spans="1:5" ht="19.5" customHeight="1">
      <c r="A5" s="44" t="s">
        <v>85</v>
      </c>
      <c r="B5" s="45" t="s">
        <v>85</v>
      </c>
      <c r="C5" s="45">
        <v>1</v>
      </c>
      <c r="D5" s="42">
        <v>2</v>
      </c>
      <c r="E5" s="46">
        <v>3</v>
      </c>
    </row>
    <row r="6" spans="1:5" s="60" customFormat="1" ht="22.5" customHeight="1">
      <c r="A6" s="62"/>
      <c r="B6" s="63" t="s">
        <v>28</v>
      </c>
      <c r="C6" s="72">
        <v>350</v>
      </c>
      <c r="D6" s="72">
        <v>0</v>
      </c>
      <c r="E6" s="64">
        <v>350</v>
      </c>
    </row>
    <row r="7" spans="1:6" ht="22.5" customHeight="1">
      <c r="A7" s="62" t="s">
        <v>173</v>
      </c>
      <c r="B7" s="63" t="s">
        <v>146</v>
      </c>
      <c r="C7" s="72">
        <v>350</v>
      </c>
      <c r="D7" s="72">
        <v>0</v>
      </c>
      <c r="E7" s="64">
        <v>350</v>
      </c>
      <c r="F7" s="12"/>
    </row>
    <row r="8" spans="1:6" ht="22.5" customHeight="1">
      <c r="A8" s="62" t="s">
        <v>174</v>
      </c>
      <c r="B8" s="63" t="s">
        <v>147</v>
      </c>
      <c r="C8" s="72">
        <v>350</v>
      </c>
      <c r="D8" s="72">
        <v>0</v>
      </c>
      <c r="E8" s="64">
        <v>350</v>
      </c>
      <c r="F8" s="12"/>
    </row>
    <row r="9" spans="1:6" ht="22.5" customHeight="1">
      <c r="A9" s="62" t="s">
        <v>175</v>
      </c>
      <c r="B9" s="63" t="s">
        <v>148</v>
      </c>
      <c r="C9" s="72">
        <v>50</v>
      </c>
      <c r="D9" s="72">
        <v>0</v>
      </c>
      <c r="E9" s="64">
        <v>50</v>
      </c>
      <c r="F9" s="12"/>
    </row>
    <row r="10" spans="1:6" ht="22.5" customHeight="1">
      <c r="A10" s="62" t="s">
        <v>176</v>
      </c>
      <c r="B10" s="63" t="s">
        <v>149</v>
      </c>
      <c r="C10" s="72">
        <v>300</v>
      </c>
      <c r="D10" s="72">
        <v>0</v>
      </c>
      <c r="E10" s="64">
        <v>300</v>
      </c>
      <c r="F10" s="12"/>
    </row>
    <row r="11" spans="1:4" ht="22.5" customHeight="1">
      <c r="A11" s="12"/>
      <c r="B11" s="12"/>
      <c r="C11" s="12"/>
      <c r="D11" s="12"/>
    </row>
    <row r="12" spans="2:3" ht="22.5" customHeight="1">
      <c r="B12" s="12"/>
      <c r="C12" s="12"/>
    </row>
    <row r="13" spans="2:3" ht="22.5" customHeight="1">
      <c r="B13" s="12"/>
      <c r="C13" s="12"/>
    </row>
    <row r="14" spans="2:3" ht="22.5" customHeight="1">
      <c r="B14" s="12"/>
      <c r="C14" s="12"/>
    </row>
    <row r="15" spans="2:4" ht="22.5" customHeight="1">
      <c r="B15" s="12"/>
      <c r="C15" s="12"/>
      <c r="D15" s="12"/>
    </row>
    <row r="16" spans="1:4" ht="22.5" customHeight="1">
      <c r="A16" s="7"/>
      <c r="B16" s="11"/>
      <c r="C16" s="7"/>
      <c r="D16" s="7"/>
    </row>
    <row r="17" spans="2:4" ht="22.5" customHeight="1">
      <c r="B17" s="12"/>
      <c r="D17" s="12"/>
    </row>
    <row r="18" ht="22.5" customHeight="1">
      <c r="B18" s="12"/>
    </row>
    <row r="19" spans="1:4" ht="22.5" customHeight="1">
      <c r="A19" s="7"/>
      <c r="B19" s="11"/>
      <c r="C19" s="7"/>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4">
      <selection activeCell="A8" sqref="A8"/>
    </sheetView>
  </sheetViews>
  <sheetFormatPr defaultColWidth="9.16015625" defaultRowHeight="12.75" customHeight="1"/>
  <cols>
    <col min="1" max="10" width="15.66015625" style="0" customWidth="1"/>
    <col min="11" max="11" width="36.33203125" style="0" customWidth="1"/>
  </cols>
  <sheetData>
    <row r="1" spans="1:11" ht="42.75" customHeight="1">
      <c r="A1" s="92" t="s">
        <v>35</v>
      </c>
      <c r="B1" s="92"/>
      <c r="C1" s="92"/>
      <c r="D1" s="92"/>
      <c r="E1" s="92"/>
      <c r="F1" s="92"/>
      <c r="G1" s="92"/>
      <c r="H1" s="92"/>
      <c r="I1" s="92"/>
      <c r="J1" s="92"/>
      <c r="K1" s="92"/>
    </row>
    <row r="2" spans="1:11" ht="19.5" customHeight="1">
      <c r="A2" s="50" t="s">
        <v>249</v>
      </c>
      <c r="B2" s="12"/>
      <c r="F2" s="38"/>
      <c r="G2" s="7"/>
      <c r="H2" s="10"/>
      <c r="I2" s="8"/>
      <c r="K2" s="9" t="s">
        <v>66</v>
      </c>
    </row>
    <row r="3" spans="1:11" ht="12" customHeight="1">
      <c r="A3" s="94" t="s">
        <v>75</v>
      </c>
      <c r="B3" s="94"/>
      <c r="C3" s="94"/>
      <c r="D3" s="94"/>
      <c r="E3" s="94"/>
      <c r="F3" s="94" t="s">
        <v>97</v>
      </c>
      <c r="G3" s="94"/>
      <c r="H3" s="94"/>
      <c r="I3" s="94"/>
      <c r="J3" s="94"/>
      <c r="K3" s="94" t="s">
        <v>94</v>
      </c>
    </row>
    <row r="4" spans="1:11" ht="12" customHeight="1">
      <c r="A4" s="94"/>
      <c r="B4" s="94"/>
      <c r="C4" s="94"/>
      <c r="D4" s="94"/>
      <c r="E4" s="94"/>
      <c r="F4" s="94"/>
      <c r="G4" s="94"/>
      <c r="H4" s="94"/>
      <c r="I4" s="94"/>
      <c r="J4" s="94"/>
      <c r="K4" s="94"/>
    </row>
    <row r="5" spans="1:11" ht="25.5" customHeight="1">
      <c r="A5" s="44" t="s">
        <v>28</v>
      </c>
      <c r="B5" s="45" t="s">
        <v>64</v>
      </c>
      <c r="C5" s="45" t="s">
        <v>24</v>
      </c>
      <c r="D5" s="42" t="s">
        <v>105</v>
      </c>
      <c r="E5" s="46" t="s">
        <v>126</v>
      </c>
      <c r="F5" s="44" t="s">
        <v>28</v>
      </c>
      <c r="G5" s="45" t="s">
        <v>64</v>
      </c>
      <c r="H5" s="45" t="s">
        <v>24</v>
      </c>
      <c r="I5" s="42" t="s">
        <v>105</v>
      </c>
      <c r="J5" s="46" t="s">
        <v>126</v>
      </c>
      <c r="K5" s="94"/>
    </row>
    <row r="6" spans="1:11" ht="17.25" customHeight="1">
      <c r="A6" s="46">
        <v>1</v>
      </c>
      <c r="B6" s="46">
        <v>2</v>
      </c>
      <c r="C6" s="46">
        <v>3</v>
      </c>
      <c r="D6" s="46">
        <v>4</v>
      </c>
      <c r="E6" s="46">
        <v>5</v>
      </c>
      <c r="F6" s="46">
        <v>6</v>
      </c>
      <c r="G6" s="46">
        <v>7</v>
      </c>
      <c r="H6" s="46">
        <v>8</v>
      </c>
      <c r="I6" s="46">
        <v>9</v>
      </c>
      <c r="J6" s="46">
        <v>10</v>
      </c>
      <c r="K6" s="94"/>
    </row>
    <row r="7" spans="1:11" s="60" customFormat="1" ht="290.25" customHeight="1">
      <c r="A7" s="64">
        <v>132.01</v>
      </c>
      <c r="B7" s="64">
        <v>81.01</v>
      </c>
      <c r="C7" s="64"/>
      <c r="D7" s="64">
        <v>49</v>
      </c>
      <c r="E7" s="64">
        <v>2</v>
      </c>
      <c r="F7" s="72">
        <v>33.5</v>
      </c>
      <c r="G7" s="72">
        <v>3.5</v>
      </c>
      <c r="H7" s="72">
        <v>0</v>
      </c>
      <c r="I7" s="72">
        <v>28</v>
      </c>
      <c r="J7" s="64">
        <v>2</v>
      </c>
      <c r="K7" s="64" t="s">
        <v>280</v>
      </c>
    </row>
    <row r="8" spans="1:11" ht="22.5" customHeight="1">
      <c r="A8" s="64">
        <v>0</v>
      </c>
      <c r="B8" s="64">
        <v>0</v>
      </c>
      <c r="C8" s="64">
        <v>0</v>
      </c>
      <c r="D8" s="64">
        <v>0</v>
      </c>
      <c r="E8" s="64">
        <v>0</v>
      </c>
      <c r="F8" s="72">
        <v>12</v>
      </c>
      <c r="G8" s="72">
        <v>5</v>
      </c>
      <c r="H8" s="72">
        <v>0</v>
      </c>
      <c r="I8" s="72">
        <v>7</v>
      </c>
      <c r="J8" s="64">
        <v>0</v>
      </c>
      <c r="K8" s="49"/>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D4" sqref="D4:D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30</v>
      </c>
      <c r="B1" s="92"/>
      <c r="C1" s="92"/>
      <c r="D1" s="92"/>
      <c r="E1" s="92"/>
      <c r="F1" s="92"/>
      <c r="G1" s="92"/>
      <c r="H1" s="92"/>
      <c r="I1" s="92"/>
      <c r="J1" s="92"/>
      <c r="K1" s="92"/>
      <c r="L1" s="92"/>
      <c r="M1" s="92"/>
      <c r="N1" s="92"/>
      <c r="O1" s="92"/>
      <c r="P1" s="92"/>
      <c r="Q1" s="92"/>
    </row>
    <row r="2" ht="25.5" customHeight="1">
      <c r="Q2" s="32" t="s">
        <v>66</v>
      </c>
    </row>
    <row r="3" spans="1:17" ht="28.5" customHeight="1">
      <c r="A3" s="101" t="s">
        <v>99</v>
      </c>
      <c r="B3" s="101" t="s">
        <v>42</v>
      </c>
      <c r="C3" s="101" t="s">
        <v>131</v>
      </c>
      <c r="D3" s="101" t="s">
        <v>4</v>
      </c>
      <c r="E3" s="101"/>
      <c r="F3" s="101"/>
      <c r="G3" s="101"/>
      <c r="H3" s="101"/>
      <c r="I3" s="101"/>
      <c r="J3" s="101"/>
      <c r="K3" s="101"/>
      <c r="L3" s="101"/>
      <c r="M3" s="101"/>
      <c r="N3" s="101"/>
      <c r="O3" s="101"/>
      <c r="P3" s="101"/>
      <c r="Q3" s="101"/>
    </row>
    <row r="4" spans="1:17" ht="28.5" customHeight="1">
      <c r="A4" s="101"/>
      <c r="B4" s="101"/>
      <c r="C4" s="101"/>
      <c r="D4" s="101" t="s">
        <v>102</v>
      </c>
      <c r="E4" s="101" t="s">
        <v>79</v>
      </c>
      <c r="F4" s="101"/>
      <c r="G4" s="101"/>
      <c r="H4" s="101" t="s">
        <v>44</v>
      </c>
      <c r="I4" s="101" t="s">
        <v>111</v>
      </c>
      <c r="J4" s="101" t="s">
        <v>82</v>
      </c>
      <c r="K4" s="101"/>
      <c r="L4" s="101"/>
      <c r="M4" s="101"/>
      <c r="N4" s="101"/>
      <c r="O4" s="101"/>
      <c r="P4" s="101"/>
      <c r="Q4" s="101"/>
    </row>
    <row r="5" spans="1:17" ht="26.25" customHeight="1">
      <c r="A5" s="101"/>
      <c r="B5" s="101"/>
      <c r="C5" s="101"/>
      <c r="D5" s="101"/>
      <c r="E5" s="101"/>
      <c r="F5" s="101"/>
      <c r="G5" s="101"/>
      <c r="H5" s="101"/>
      <c r="I5" s="101"/>
      <c r="J5" s="101" t="s">
        <v>48</v>
      </c>
      <c r="K5" s="101" t="s">
        <v>11</v>
      </c>
      <c r="L5" s="101" t="s">
        <v>29</v>
      </c>
      <c r="M5" s="101" t="s">
        <v>47</v>
      </c>
      <c r="N5" s="101"/>
      <c r="O5" s="101"/>
      <c r="P5" s="101"/>
      <c r="Q5" s="101"/>
    </row>
    <row r="6" spans="1:17" ht="68.25" customHeight="1">
      <c r="A6" s="101"/>
      <c r="B6" s="101"/>
      <c r="C6" s="101"/>
      <c r="D6" s="101"/>
      <c r="E6" s="34" t="s">
        <v>72</v>
      </c>
      <c r="F6" s="34" t="s">
        <v>95</v>
      </c>
      <c r="G6" s="34" t="s">
        <v>129</v>
      </c>
      <c r="H6" s="101"/>
      <c r="I6" s="101"/>
      <c r="J6" s="101"/>
      <c r="K6" s="101"/>
      <c r="L6" s="101"/>
      <c r="M6" s="34" t="s">
        <v>72</v>
      </c>
      <c r="N6" s="34" t="s">
        <v>39</v>
      </c>
      <c r="O6" s="34" t="s">
        <v>91</v>
      </c>
      <c r="P6" s="34" t="s">
        <v>45</v>
      </c>
      <c r="Q6" s="34" t="s">
        <v>83</v>
      </c>
    </row>
    <row r="7" spans="1:17" ht="20.25" customHeight="1">
      <c r="A7" s="47" t="s">
        <v>85</v>
      </c>
      <c r="B7" s="48" t="s">
        <v>85</v>
      </c>
      <c r="C7" s="48">
        <v>1</v>
      </c>
      <c r="D7" s="48">
        <v>2</v>
      </c>
      <c r="E7" s="48">
        <v>3</v>
      </c>
      <c r="F7" s="48">
        <v>4</v>
      </c>
      <c r="G7" s="48">
        <v>5</v>
      </c>
      <c r="H7" s="48">
        <v>6</v>
      </c>
      <c r="I7" s="48">
        <v>7</v>
      </c>
      <c r="J7" s="48">
        <v>8</v>
      </c>
      <c r="K7" s="47">
        <v>9</v>
      </c>
      <c r="L7" s="47">
        <v>10</v>
      </c>
      <c r="M7" s="47">
        <v>11</v>
      </c>
      <c r="N7" s="47">
        <v>12</v>
      </c>
      <c r="O7" s="47">
        <v>13</v>
      </c>
      <c r="P7" s="47">
        <v>14</v>
      </c>
      <c r="Q7" s="35">
        <v>15</v>
      </c>
    </row>
    <row r="8" spans="1:17" s="60" customFormat="1" ht="22.5" customHeight="1">
      <c r="A8" s="62" t="s">
        <v>28</v>
      </c>
      <c r="B8" s="62"/>
      <c r="C8" s="51">
        <v>4</v>
      </c>
      <c r="D8" s="52">
        <v>240</v>
      </c>
      <c r="E8" s="52">
        <v>0</v>
      </c>
      <c r="F8" s="52">
        <v>0</v>
      </c>
      <c r="G8" s="52">
        <v>0</v>
      </c>
      <c r="H8" s="52">
        <v>25</v>
      </c>
      <c r="I8" s="52">
        <v>0</v>
      </c>
      <c r="J8" s="52">
        <v>215</v>
      </c>
      <c r="K8" s="52">
        <v>0</v>
      </c>
      <c r="L8" s="52">
        <v>0</v>
      </c>
      <c r="M8" s="52">
        <v>0</v>
      </c>
      <c r="N8" s="52">
        <v>0</v>
      </c>
      <c r="O8" s="52">
        <v>0</v>
      </c>
      <c r="P8" s="52">
        <v>0</v>
      </c>
      <c r="Q8" s="52">
        <v>0</v>
      </c>
    </row>
    <row r="9" spans="1:17" ht="22.5" customHeight="1">
      <c r="A9" s="62" t="s">
        <v>252</v>
      </c>
      <c r="B9" s="62"/>
      <c r="C9" s="51">
        <v>4</v>
      </c>
      <c r="D9" s="52">
        <v>240</v>
      </c>
      <c r="E9" s="52">
        <v>0</v>
      </c>
      <c r="F9" s="52">
        <v>0</v>
      </c>
      <c r="G9" s="52">
        <v>0</v>
      </c>
      <c r="H9" s="52">
        <v>25</v>
      </c>
      <c r="I9" s="52">
        <v>0</v>
      </c>
      <c r="J9" s="52">
        <v>215</v>
      </c>
      <c r="K9" s="52">
        <v>0</v>
      </c>
      <c r="L9" s="52">
        <v>0</v>
      </c>
      <c r="M9" s="52">
        <v>0</v>
      </c>
      <c r="N9" s="52">
        <v>0</v>
      </c>
      <c r="O9" s="52">
        <v>0</v>
      </c>
      <c r="P9" s="52">
        <v>0</v>
      </c>
      <c r="Q9" s="52">
        <v>0</v>
      </c>
    </row>
    <row r="10" spans="1:17" ht="22.5" customHeight="1">
      <c r="A10" s="62" t="s">
        <v>253</v>
      </c>
      <c r="B10" s="62" t="s">
        <v>250</v>
      </c>
      <c r="C10" s="51">
        <v>1</v>
      </c>
      <c r="D10" s="52">
        <v>25</v>
      </c>
      <c r="E10" s="52">
        <v>0</v>
      </c>
      <c r="F10" s="52">
        <v>0</v>
      </c>
      <c r="G10" s="52">
        <v>0</v>
      </c>
      <c r="H10" s="52">
        <v>25</v>
      </c>
      <c r="I10" s="52">
        <v>0</v>
      </c>
      <c r="J10" s="52">
        <v>0</v>
      </c>
      <c r="K10" s="52">
        <v>0</v>
      </c>
      <c r="L10" s="52">
        <v>0</v>
      </c>
      <c r="M10" s="52">
        <v>0</v>
      </c>
      <c r="N10" s="52">
        <v>0</v>
      </c>
      <c r="O10" s="52">
        <v>0</v>
      </c>
      <c r="P10" s="52">
        <v>0</v>
      </c>
      <c r="Q10" s="52">
        <v>0</v>
      </c>
    </row>
    <row r="11" spans="1:17" ht="22.5" customHeight="1">
      <c r="A11" s="62" t="s">
        <v>253</v>
      </c>
      <c r="B11" s="62" t="s">
        <v>251</v>
      </c>
      <c r="C11" s="51">
        <v>1</v>
      </c>
      <c r="D11" s="52">
        <v>55</v>
      </c>
      <c r="E11" s="52">
        <v>0</v>
      </c>
      <c r="F11" s="52">
        <v>0</v>
      </c>
      <c r="G11" s="52">
        <v>0</v>
      </c>
      <c r="H11" s="52">
        <v>0</v>
      </c>
      <c r="I11" s="52">
        <v>0</v>
      </c>
      <c r="J11" s="52">
        <v>55</v>
      </c>
      <c r="K11" s="52">
        <v>0</v>
      </c>
      <c r="L11" s="52">
        <v>0</v>
      </c>
      <c r="M11" s="52">
        <v>0</v>
      </c>
      <c r="N11" s="52">
        <v>0</v>
      </c>
      <c r="O11" s="52">
        <v>0</v>
      </c>
      <c r="P11" s="52">
        <v>0</v>
      </c>
      <c r="Q11" s="52">
        <v>0</v>
      </c>
    </row>
    <row r="12" spans="1:17" ht="22.5" customHeight="1">
      <c r="A12" s="62" t="s">
        <v>253</v>
      </c>
      <c r="B12" s="62" t="s">
        <v>251</v>
      </c>
      <c r="C12" s="51">
        <v>1</v>
      </c>
      <c r="D12" s="52">
        <v>60</v>
      </c>
      <c r="E12" s="52">
        <v>0</v>
      </c>
      <c r="F12" s="52">
        <v>0</v>
      </c>
      <c r="G12" s="52">
        <v>0</v>
      </c>
      <c r="H12" s="52">
        <v>0</v>
      </c>
      <c r="I12" s="52">
        <v>0</v>
      </c>
      <c r="J12" s="52">
        <v>60</v>
      </c>
      <c r="K12" s="52">
        <v>0</v>
      </c>
      <c r="L12" s="52">
        <v>0</v>
      </c>
      <c r="M12" s="52">
        <v>0</v>
      </c>
      <c r="N12" s="52">
        <v>0</v>
      </c>
      <c r="O12" s="52">
        <v>0</v>
      </c>
      <c r="P12" s="52">
        <v>0</v>
      </c>
      <c r="Q12" s="52">
        <v>0</v>
      </c>
    </row>
    <row r="13" spans="1:17" ht="22.5" customHeight="1">
      <c r="A13" s="62" t="s">
        <v>253</v>
      </c>
      <c r="B13" s="62" t="s">
        <v>251</v>
      </c>
      <c r="C13" s="51">
        <v>1</v>
      </c>
      <c r="D13" s="52">
        <v>100</v>
      </c>
      <c r="E13" s="52">
        <v>0</v>
      </c>
      <c r="F13" s="52">
        <v>0</v>
      </c>
      <c r="G13" s="52">
        <v>0</v>
      </c>
      <c r="H13" s="52">
        <v>0</v>
      </c>
      <c r="I13" s="52">
        <v>0</v>
      </c>
      <c r="J13" s="52">
        <v>100</v>
      </c>
      <c r="K13" s="52">
        <v>0</v>
      </c>
      <c r="L13" s="52">
        <v>0</v>
      </c>
      <c r="M13" s="52">
        <v>0</v>
      </c>
      <c r="N13" s="52">
        <v>0</v>
      </c>
      <c r="O13" s="52">
        <v>0</v>
      </c>
      <c r="P13" s="52">
        <v>0</v>
      </c>
      <c r="Q13" s="52">
        <v>0</v>
      </c>
    </row>
    <row r="14" spans="4:18" ht="22.5" customHeight="1">
      <c r="D14" s="12"/>
      <c r="E14" s="12"/>
      <c r="F14" s="12"/>
      <c r="G14" s="12"/>
      <c r="H14" s="12"/>
      <c r="I14" s="12"/>
      <c r="J14" s="12"/>
      <c r="K14" s="12"/>
      <c r="L14" s="12"/>
      <c r="M14" s="12"/>
      <c r="N14" s="12"/>
      <c r="O14" s="12"/>
      <c r="P14" s="12"/>
      <c r="R14" s="12"/>
    </row>
    <row r="15" spans="4:18" ht="22.5" customHeight="1">
      <c r="D15" s="12"/>
      <c r="E15" s="12"/>
      <c r="F15" s="12"/>
      <c r="H15" s="12"/>
      <c r="I15" s="12"/>
      <c r="J15" s="12"/>
      <c r="K15" s="12"/>
      <c r="L15" s="12"/>
      <c r="M15" s="12"/>
      <c r="N15" s="12"/>
      <c r="O15" s="12"/>
      <c r="R15" s="12"/>
    </row>
    <row r="16" spans="4:14" ht="22.5" customHeight="1">
      <c r="D16" s="12"/>
      <c r="E16" s="12"/>
      <c r="F16" s="12"/>
      <c r="G16" s="12"/>
      <c r="H16" s="12"/>
      <c r="I16" s="12"/>
      <c r="J16" s="12"/>
      <c r="K16" s="12"/>
      <c r="L16" s="12"/>
      <c r="M16" s="12"/>
      <c r="N16" s="12"/>
    </row>
    <row r="17" spans="4:20" ht="22.5" customHeight="1">
      <c r="D17" s="12"/>
      <c r="K17" s="12"/>
      <c r="L17" s="12"/>
      <c r="M17" s="12"/>
      <c r="R17" s="12"/>
      <c r="S17" s="12"/>
      <c r="T17" s="12"/>
    </row>
    <row r="18" spans="9:20" ht="22.5" customHeight="1">
      <c r="I18" s="12"/>
      <c r="J18" s="12"/>
      <c r="K18" s="12"/>
      <c r="S18" s="12"/>
      <c r="T18" s="12"/>
    </row>
    <row r="19" ht="22.5" customHeight="1"/>
    <row r="20" ht="22.5" customHeight="1"/>
    <row r="21" ht="22.5" customHeight="1"/>
    <row r="22" ht="22.5" customHeight="1">
      <c r="D22" s="12"/>
    </row>
    <row r="23" ht="22.5" customHeight="1"/>
    <row r="24" ht="22.5" customHeight="1"/>
    <row r="25" ht="22.5" customHeight="1"/>
    <row r="26" ht="22.5" customHeight="1"/>
    <row r="27" ht="22.5" customHeight="1"/>
    <row r="28" ht="22.5" customHeight="1"/>
    <row r="29" ht="22.5" customHeight="1">
      <c r="I29" s="12"/>
    </row>
  </sheetData>
  <sheetProtection formatCells="0" formatColumns="0" formatRows="0"/>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3:L31"/>
  <sheetViews>
    <sheetView showGridLines="0" showZeros="0" workbookViewId="0" topLeftCell="A26">
      <selection activeCell="B27" sqref="B27:L27"/>
    </sheetView>
  </sheetViews>
  <sheetFormatPr defaultColWidth="9.16015625" defaultRowHeight="12.75" customHeight="1"/>
  <cols>
    <col min="1" max="12" width="11.33203125" style="0" customWidth="1"/>
  </cols>
  <sheetData>
    <row r="3" spans="2:12" ht="64.5" customHeight="1">
      <c r="B3" s="84" t="s">
        <v>20</v>
      </c>
      <c r="C3" s="84"/>
      <c r="D3" s="84"/>
      <c r="E3" s="84"/>
      <c r="F3" s="84"/>
      <c r="G3" s="84"/>
      <c r="H3" s="84"/>
      <c r="I3" s="84"/>
      <c r="J3" s="84"/>
      <c r="K3" s="84"/>
      <c r="L3" s="84"/>
    </row>
    <row r="6" spans="2:12" ht="21" customHeight="1">
      <c r="B6" s="85" t="s">
        <v>254</v>
      </c>
      <c r="C6" s="86"/>
      <c r="D6" s="86"/>
      <c r="E6" s="86"/>
      <c r="F6" s="86"/>
      <c r="G6" s="86"/>
      <c r="H6" s="86"/>
      <c r="I6" s="86"/>
      <c r="J6" s="86"/>
      <c r="K6" s="86"/>
      <c r="L6" s="86"/>
    </row>
    <row r="7" spans="1:12" ht="129.75" customHeight="1">
      <c r="A7" s="80"/>
      <c r="B7" s="82" t="s">
        <v>255</v>
      </c>
      <c r="C7" s="83"/>
      <c r="D7" s="83"/>
      <c r="E7" s="83"/>
      <c r="F7" s="83"/>
      <c r="G7" s="83"/>
      <c r="H7" s="83"/>
      <c r="I7" s="83"/>
      <c r="J7" s="83"/>
      <c r="K7" s="83"/>
      <c r="L7" s="83"/>
    </row>
    <row r="8" spans="1:12" ht="111" customHeight="1">
      <c r="A8" s="80"/>
      <c r="B8" s="82" t="s">
        <v>256</v>
      </c>
      <c r="C8" s="83"/>
      <c r="D8" s="83"/>
      <c r="E8" s="83"/>
      <c r="F8" s="83"/>
      <c r="G8" s="83"/>
      <c r="H8" s="83"/>
      <c r="I8" s="83"/>
      <c r="J8" s="83"/>
      <c r="K8" s="83"/>
      <c r="L8" s="83"/>
    </row>
    <row r="9" spans="1:12" ht="93.75" customHeight="1">
      <c r="A9" s="80"/>
      <c r="B9" s="82" t="s">
        <v>257</v>
      </c>
      <c r="C9" s="83"/>
      <c r="D9" s="83"/>
      <c r="E9" s="83"/>
      <c r="F9" s="83"/>
      <c r="G9" s="83"/>
      <c r="H9" s="83"/>
      <c r="I9" s="83"/>
      <c r="J9" s="83"/>
      <c r="K9" s="83"/>
      <c r="L9" s="83"/>
    </row>
    <row r="10" spans="1:12" ht="55.5" customHeight="1">
      <c r="A10" s="80"/>
      <c r="B10" s="82" t="s">
        <v>258</v>
      </c>
      <c r="C10" s="83"/>
      <c r="D10" s="83"/>
      <c r="E10" s="83"/>
      <c r="F10" s="83"/>
      <c r="G10" s="83"/>
      <c r="H10" s="83"/>
      <c r="I10" s="83"/>
      <c r="J10" s="83"/>
      <c r="K10" s="83"/>
      <c r="L10" s="83"/>
    </row>
    <row r="11" spans="1:12" ht="93" customHeight="1">
      <c r="A11" s="80"/>
      <c r="B11" s="82" t="s">
        <v>259</v>
      </c>
      <c r="C11" s="83"/>
      <c r="D11" s="83"/>
      <c r="E11" s="83"/>
      <c r="F11" s="83"/>
      <c r="G11" s="83"/>
      <c r="H11" s="83"/>
      <c r="I11" s="83"/>
      <c r="J11" s="83"/>
      <c r="K11" s="83"/>
      <c r="L11" s="83"/>
    </row>
    <row r="12" spans="1:12" ht="54.75" customHeight="1">
      <c r="A12" s="80"/>
      <c r="B12" s="82" t="s">
        <v>260</v>
      </c>
      <c r="C12" s="83"/>
      <c r="D12" s="83"/>
      <c r="E12" s="83"/>
      <c r="F12" s="83"/>
      <c r="G12" s="83"/>
      <c r="H12" s="83"/>
      <c r="I12" s="83"/>
      <c r="J12" s="83"/>
      <c r="K12" s="83"/>
      <c r="L12" s="83"/>
    </row>
    <row r="13" spans="1:12" ht="72.75" customHeight="1">
      <c r="A13" s="80"/>
      <c r="B13" s="82" t="s">
        <v>261</v>
      </c>
      <c r="C13" s="83"/>
      <c r="D13" s="83"/>
      <c r="E13" s="83"/>
      <c r="F13" s="83"/>
      <c r="G13" s="83"/>
      <c r="H13" s="83"/>
      <c r="I13" s="83"/>
      <c r="J13" s="83"/>
      <c r="K13" s="83"/>
      <c r="L13" s="83"/>
    </row>
    <row r="14" spans="1:12" ht="111" customHeight="1">
      <c r="A14" s="80"/>
      <c r="B14" s="82" t="s">
        <v>262</v>
      </c>
      <c r="C14" s="83"/>
      <c r="D14" s="83"/>
      <c r="E14" s="83"/>
      <c r="F14" s="83"/>
      <c r="G14" s="83"/>
      <c r="H14" s="83"/>
      <c r="I14" s="83"/>
      <c r="J14" s="83"/>
      <c r="K14" s="83"/>
      <c r="L14" s="83"/>
    </row>
    <row r="15" spans="1:12" ht="73.5" customHeight="1">
      <c r="A15" s="80"/>
      <c r="B15" s="82" t="s">
        <v>263</v>
      </c>
      <c r="C15" s="83"/>
      <c r="D15" s="83"/>
      <c r="E15" s="83"/>
      <c r="F15" s="83"/>
      <c r="G15" s="83"/>
      <c r="H15" s="83"/>
      <c r="I15" s="83"/>
      <c r="J15" s="83"/>
      <c r="K15" s="83"/>
      <c r="L15" s="83"/>
    </row>
    <row r="16" spans="1:12" ht="54.75" customHeight="1">
      <c r="A16" s="80"/>
      <c r="B16" s="82" t="s">
        <v>264</v>
      </c>
      <c r="C16" s="83"/>
      <c r="D16" s="83"/>
      <c r="E16" s="83"/>
      <c r="F16" s="83"/>
      <c r="G16" s="83"/>
      <c r="H16" s="83"/>
      <c r="I16" s="83"/>
      <c r="J16" s="83"/>
      <c r="K16" s="83"/>
      <c r="L16" s="83"/>
    </row>
    <row r="17" spans="1:12" ht="54.75" customHeight="1">
      <c r="A17" s="80"/>
      <c r="B17" s="82" t="s">
        <v>265</v>
      </c>
      <c r="C17" s="83"/>
      <c r="D17" s="83"/>
      <c r="E17" s="83"/>
      <c r="F17" s="83"/>
      <c r="G17" s="83"/>
      <c r="H17" s="83"/>
      <c r="I17" s="83"/>
      <c r="J17" s="83"/>
      <c r="K17" s="83"/>
      <c r="L17" s="83"/>
    </row>
    <row r="18" spans="2:12" ht="73.5" customHeight="1">
      <c r="B18" s="82" t="s">
        <v>266</v>
      </c>
      <c r="C18" s="83"/>
      <c r="D18" s="83"/>
      <c r="E18" s="83"/>
      <c r="F18" s="83"/>
      <c r="G18" s="83"/>
      <c r="H18" s="83"/>
      <c r="I18" s="83"/>
      <c r="J18" s="83"/>
      <c r="K18" s="83"/>
      <c r="L18" s="83"/>
    </row>
    <row r="19" spans="2:12" ht="18.75">
      <c r="B19" s="82" t="s">
        <v>267</v>
      </c>
      <c r="C19" s="83"/>
      <c r="D19" s="83"/>
      <c r="E19" s="83"/>
      <c r="F19" s="83"/>
      <c r="G19" s="83"/>
      <c r="H19" s="83"/>
      <c r="I19" s="83"/>
      <c r="J19" s="83"/>
      <c r="K19" s="83"/>
      <c r="L19" s="83"/>
    </row>
    <row r="20" spans="2:12" ht="111" customHeight="1">
      <c r="B20" s="82" t="s">
        <v>268</v>
      </c>
      <c r="C20" s="83"/>
      <c r="D20" s="83"/>
      <c r="E20" s="83"/>
      <c r="F20" s="83"/>
      <c r="G20" s="83"/>
      <c r="H20" s="83"/>
      <c r="I20" s="83"/>
      <c r="J20" s="83"/>
      <c r="K20" s="83"/>
      <c r="L20" s="83"/>
    </row>
    <row r="21" spans="2:12" ht="112.5" customHeight="1">
      <c r="B21" s="82" t="s">
        <v>270</v>
      </c>
      <c r="C21" s="83"/>
      <c r="D21" s="83"/>
      <c r="E21" s="83"/>
      <c r="F21" s="83"/>
      <c r="G21" s="83"/>
      <c r="H21" s="83"/>
      <c r="I21" s="83"/>
      <c r="J21" s="83"/>
      <c r="K21" s="83"/>
      <c r="L21" s="83"/>
    </row>
    <row r="23" spans="2:12" ht="171.75" customHeight="1">
      <c r="B23" s="87" t="s">
        <v>276</v>
      </c>
      <c r="C23" s="88"/>
      <c r="D23" s="88"/>
      <c r="E23" s="88"/>
      <c r="F23" s="88"/>
      <c r="G23" s="88"/>
      <c r="H23" s="88"/>
      <c r="I23" s="88"/>
      <c r="J23" s="88"/>
      <c r="K23" s="88"/>
      <c r="L23" s="88"/>
    </row>
    <row r="25" spans="2:12" ht="221.25" customHeight="1">
      <c r="B25" s="87" t="s">
        <v>278</v>
      </c>
      <c r="C25" s="88"/>
      <c r="D25" s="88"/>
      <c r="E25" s="88"/>
      <c r="F25" s="88"/>
      <c r="G25" s="88"/>
      <c r="H25" s="88"/>
      <c r="I25" s="88"/>
      <c r="J25" s="88"/>
      <c r="K25" s="88"/>
      <c r="L25" s="88"/>
    </row>
    <row r="27" spans="2:12" ht="309" customHeight="1">
      <c r="B27" s="87" t="s">
        <v>279</v>
      </c>
      <c r="C27" s="88"/>
      <c r="D27" s="88"/>
      <c r="E27" s="88"/>
      <c r="F27" s="88"/>
      <c r="G27" s="88"/>
      <c r="H27" s="88"/>
      <c r="I27" s="88"/>
      <c r="J27" s="88"/>
      <c r="K27" s="88"/>
      <c r="L27" s="88"/>
    </row>
    <row r="29" spans="2:12" ht="57" customHeight="1">
      <c r="B29" s="87" t="s">
        <v>269</v>
      </c>
      <c r="C29" s="88"/>
      <c r="D29" s="88"/>
      <c r="E29" s="88"/>
      <c r="F29" s="88"/>
      <c r="G29" s="88"/>
      <c r="H29" s="88"/>
      <c r="I29" s="88"/>
      <c r="J29" s="88"/>
      <c r="K29" s="88"/>
      <c r="L29" s="88"/>
    </row>
    <row r="31" spans="2:12" ht="171" customHeight="1">
      <c r="B31" s="87" t="s">
        <v>277</v>
      </c>
      <c r="C31" s="88"/>
      <c r="D31" s="88"/>
      <c r="E31" s="88"/>
      <c r="F31" s="88"/>
      <c r="G31" s="88"/>
      <c r="H31" s="88"/>
      <c r="I31" s="88"/>
      <c r="J31" s="88"/>
      <c r="K31" s="88"/>
      <c r="L31" s="88"/>
    </row>
  </sheetData>
  <sheetProtection formatCells="0" formatColumns="0" formatRows="0"/>
  <mergeCells count="22">
    <mergeCell ref="B25:L25"/>
    <mergeCell ref="B27:L27"/>
    <mergeCell ref="B29:L29"/>
    <mergeCell ref="B31:L31"/>
    <mergeCell ref="B19:L19"/>
    <mergeCell ref="B20:L20"/>
    <mergeCell ref="B21:L21"/>
    <mergeCell ref="B23:L23"/>
    <mergeCell ref="B13:L13"/>
    <mergeCell ref="B15:L15"/>
    <mergeCell ref="B17:L17"/>
    <mergeCell ref="B18:L18"/>
    <mergeCell ref="B12:L12"/>
    <mergeCell ref="B14:L14"/>
    <mergeCell ref="B16:L16"/>
    <mergeCell ref="B3:L3"/>
    <mergeCell ref="B6:L6"/>
    <mergeCell ref="B8:L8"/>
    <mergeCell ref="B10:L10"/>
    <mergeCell ref="B7:L7"/>
    <mergeCell ref="B9:L9"/>
    <mergeCell ref="B11:L11"/>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2" t="s">
        <v>27</v>
      </c>
      <c r="B1" s="92"/>
      <c r="C1" s="92"/>
      <c r="D1" s="9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8" t="s">
        <v>135</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9" t="s">
        <v>109</v>
      </c>
      <c r="B4" s="90"/>
      <c r="C4" s="91" t="s">
        <v>43</v>
      </c>
      <c r="D4" s="9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5" customFormat="1" ht="22.5" customHeight="1">
      <c r="A6" s="77" t="s">
        <v>18</v>
      </c>
      <c r="B6" s="72">
        <v>1743.58</v>
      </c>
      <c r="C6" s="73" t="s">
        <v>16</v>
      </c>
      <c r="D6" s="72">
        <v>0</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row>
    <row r="7" spans="1:254" s="75" customFormat="1" ht="22.5" customHeight="1">
      <c r="A7" s="71" t="s">
        <v>81</v>
      </c>
      <c r="B7" s="72">
        <v>987.98</v>
      </c>
      <c r="C7" s="73" t="s">
        <v>21</v>
      </c>
      <c r="D7" s="72">
        <v>0</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row>
    <row r="8" spans="1:254" s="75" customFormat="1" ht="22.5" customHeight="1">
      <c r="A8" s="71" t="s">
        <v>68</v>
      </c>
      <c r="B8" s="72">
        <v>755.6</v>
      </c>
      <c r="C8" s="73" t="s">
        <v>110</v>
      </c>
      <c r="D8" s="72">
        <v>0</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row>
    <row r="9" spans="1:254" s="75" customFormat="1" ht="22.5" customHeight="1">
      <c r="A9" s="71" t="s">
        <v>93</v>
      </c>
      <c r="B9" s="72">
        <v>350</v>
      </c>
      <c r="C9" s="73" t="s">
        <v>62</v>
      </c>
      <c r="D9" s="72">
        <v>0</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row>
    <row r="10" spans="1:254" s="75" customFormat="1" ht="22.5" customHeight="1">
      <c r="A10" s="71" t="s">
        <v>59</v>
      </c>
      <c r="B10" s="72">
        <v>392</v>
      </c>
      <c r="C10" s="73" t="s">
        <v>96</v>
      </c>
      <c r="D10" s="72">
        <v>0</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row>
    <row r="11" spans="1:254" s="75" customFormat="1" ht="22.5" customHeight="1">
      <c r="A11" s="71" t="s">
        <v>116</v>
      </c>
      <c r="B11" s="72">
        <v>3281.83</v>
      </c>
      <c r="C11" s="73" t="s">
        <v>19</v>
      </c>
      <c r="D11" s="72">
        <v>0</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row>
    <row r="12" spans="1:254" s="75" customFormat="1" ht="22.5" customHeight="1">
      <c r="A12" s="71" t="s">
        <v>13</v>
      </c>
      <c r="B12" s="72">
        <v>0</v>
      </c>
      <c r="C12" s="73" t="s">
        <v>123</v>
      </c>
      <c r="D12" s="72">
        <v>0</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row>
    <row r="13" spans="1:254" s="75" customFormat="1" ht="22.5" customHeight="1">
      <c r="A13" s="56" t="s">
        <v>5</v>
      </c>
      <c r="B13" s="72">
        <v>1031.28</v>
      </c>
      <c r="C13" s="73" t="s">
        <v>73</v>
      </c>
      <c r="D13" s="72">
        <v>217.24</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row>
    <row r="14" spans="1:254" s="75" customFormat="1" ht="22.5" customHeight="1">
      <c r="A14" s="71"/>
      <c r="B14" s="55"/>
      <c r="C14" s="73" t="s">
        <v>32</v>
      </c>
      <c r="D14" s="72">
        <v>0</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row>
    <row r="15" spans="1:254" s="75" customFormat="1" ht="22.5" customHeight="1">
      <c r="A15" s="71"/>
      <c r="B15" s="72"/>
      <c r="C15" s="73" t="s">
        <v>63</v>
      </c>
      <c r="D15" s="72">
        <v>226.8</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row>
    <row r="16" spans="1:254" s="75" customFormat="1" ht="22.5" customHeight="1">
      <c r="A16" s="71"/>
      <c r="B16" s="72"/>
      <c r="C16" s="73" t="s">
        <v>58</v>
      </c>
      <c r="D16" s="72">
        <v>0</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row>
    <row r="17" spans="1:254" s="75" customFormat="1" ht="22.5" customHeight="1">
      <c r="A17" s="71"/>
      <c r="B17" s="72"/>
      <c r="C17" s="73" t="s">
        <v>124</v>
      </c>
      <c r="D17" s="72">
        <v>350</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row>
    <row r="18" spans="1:254" s="75" customFormat="1" ht="22.5" customHeight="1">
      <c r="A18" s="71"/>
      <c r="B18" s="72"/>
      <c r="C18" s="73" t="s">
        <v>104</v>
      </c>
      <c r="D18" s="72">
        <v>0</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row>
    <row r="19" spans="1:254" s="75" customFormat="1" ht="22.5" customHeight="1">
      <c r="A19" s="71"/>
      <c r="B19" s="72"/>
      <c r="C19" s="73" t="s">
        <v>41</v>
      </c>
      <c r="D19" s="72">
        <v>0</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row>
    <row r="20" spans="1:254" s="75" customFormat="1" ht="22.5" customHeight="1">
      <c r="A20" s="71"/>
      <c r="B20" s="72"/>
      <c r="C20" s="73" t="s">
        <v>56</v>
      </c>
      <c r="D20" s="72">
        <v>0</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1:254" s="75" customFormat="1" ht="22.5" customHeight="1">
      <c r="A21" s="71"/>
      <c r="B21" s="72"/>
      <c r="C21" s="76" t="s">
        <v>46</v>
      </c>
      <c r="D21" s="72">
        <v>0</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row>
    <row r="22" spans="1:254" s="75" customFormat="1" ht="22.5" customHeight="1">
      <c r="A22" s="71"/>
      <c r="B22" s="72"/>
      <c r="C22" s="76" t="s">
        <v>121</v>
      </c>
      <c r="D22" s="72">
        <v>0</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row>
    <row r="23" spans="1:254" s="75" customFormat="1" ht="22.5" customHeight="1">
      <c r="A23" s="71"/>
      <c r="B23" s="72"/>
      <c r="C23" s="76" t="s">
        <v>108</v>
      </c>
      <c r="D23" s="72">
        <v>0</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row>
    <row r="24" spans="1:254" s="75" customFormat="1" ht="22.5" customHeight="1">
      <c r="A24" s="71"/>
      <c r="B24" s="72"/>
      <c r="C24" s="76" t="s">
        <v>86</v>
      </c>
      <c r="D24" s="72">
        <v>5744.74</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row>
    <row r="25" spans="1:254" s="75" customFormat="1" ht="22.5" customHeight="1">
      <c r="A25" s="71"/>
      <c r="B25" s="72"/>
      <c r="C25" s="76" t="s">
        <v>106</v>
      </c>
      <c r="D25" s="72">
        <v>259.91</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row>
    <row r="26" spans="1:254" s="75" customFormat="1" ht="22.5" customHeight="1">
      <c r="A26" s="76"/>
      <c r="B26" s="55"/>
      <c r="C26" s="76" t="s">
        <v>49</v>
      </c>
      <c r="D26" s="79">
        <v>0</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row>
    <row r="27" spans="1:254" s="75" customFormat="1" ht="22.5" customHeight="1">
      <c r="A27" s="76"/>
      <c r="B27" s="55"/>
      <c r="C27" s="78" t="s">
        <v>98</v>
      </c>
      <c r="D27" s="72">
        <v>0</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row>
    <row r="28" spans="1:254" s="75" customFormat="1" ht="22.5" customHeight="1">
      <c r="A28" s="76"/>
      <c r="B28" s="55"/>
      <c r="C28" s="76" t="s">
        <v>101</v>
      </c>
      <c r="D28" s="57">
        <v>0</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row>
    <row r="29" spans="1:254" s="75" customFormat="1" ht="22.5" customHeight="1">
      <c r="A29" s="58"/>
      <c r="B29" s="55"/>
      <c r="C29" s="78" t="s">
        <v>112</v>
      </c>
      <c r="D29" s="79">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row>
    <row r="30" spans="1:254" s="75" customFormat="1" ht="22.5" customHeight="1">
      <c r="A30" s="71"/>
      <c r="B30" s="72"/>
      <c r="C30" s="78" t="s">
        <v>36</v>
      </c>
      <c r="D30" s="79">
        <v>0</v>
      </c>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row>
    <row r="31" spans="1:254" s="75" customFormat="1" ht="22.5" customHeight="1">
      <c r="A31" s="71"/>
      <c r="B31" s="72"/>
      <c r="C31" s="78" t="s">
        <v>120</v>
      </c>
      <c r="D31" s="79">
        <v>0</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row>
    <row r="32" spans="1:254" s="75" customFormat="1" ht="22.5" customHeight="1">
      <c r="A32" s="71"/>
      <c r="B32" s="72"/>
      <c r="C32" s="78" t="s">
        <v>100</v>
      </c>
      <c r="D32" s="79">
        <v>0</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row>
    <row r="33" spans="1:254" s="75" customFormat="1" ht="22.5" customHeight="1">
      <c r="A33" s="71"/>
      <c r="B33" s="72"/>
      <c r="C33" s="78" t="s">
        <v>74</v>
      </c>
      <c r="D33" s="72">
        <v>0</v>
      </c>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row>
    <row r="34" spans="1:254" s="6" customFormat="1" ht="22.5" customHeight="1">
      <c r="A34" s="21" t="s">
        <v>26</v>
      </c>
      <c r="B34" s="31">
        <f>SUM(B6+B9+B10+B11+B12+B13)</f>
        <v>6798.69</v>
      </c>
      <c r="C34" s="21" t="s">
        <v>22</v>
      </c>
      <c r="D34" s="30">
        <f>SUM(D6+D7+D8+D9+D10+D11+D12+D13+D14+D15+D16+D17+D18+D19+D20+D21+D22+D23+D24+D25+D26+D27+D28+D29+D30+D31+D32+D33)</f>
        <v>6798.69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5" customFormat="1" ht="21.75" customHeight="1">
      <c r="A35" s="59" t="s">
        <v>107</v>
      </c>
      <c r="B35" s="72">
        <v>0</v>
      </c>
      <c r="C35" s="73" t="s">
        <v>128</v>
      </c>
      <c r="D35" s="55">
        <f>B36-D34</f>
        <v>0</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row>
    <row r="36" spans="1:254" s="6" customFormat="1" ht="21.75" customHeight="1">
      <c r="A36" s="19" t="s">
        <v>134</v>
      </c>
      <c r="B36" s="28">
        <f>SUM(B34+B35)</f>
        <v>6798.69</v>
      </c>
      <c r="C36" s="15" t="s">
        <v>23</v>
      </c>
      <c r="D36" s="30">
        <f>SUM(D34+D35)</f>
        <v>6798.69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89</v>
      </c>
      <c r="B1" s="92"/>
      <c r="C1" s="92"/>
      <c r="D1" s="92"/>
      <c r="E1" s="92"/>
      <c r="F1" s="9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8" t="s">
        <v>135</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9" t="s">
        <v>109</v>
      </c>
      <c r="B4" s="89"/>
      <c r="C4" s="91" t="s">
        <v>43</v>
      </c>
      <c r="D4" s="91"/>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0" customFormat="1" ht="22.5" customHeight="1">
      <c r="A6" s="61" t="s">
        <v>125</v>
      </c>
      <c r="B6" s="72">
        <v>2093.58</v>
      </c>
      <c r="C6" s="76" t="s">
        <v>16</v>
      </c>
      <c r="D6" s="72">
        <v>0</v>
      </c>
      <c r="E6" s="72">
        <v>0</v>
      </c>
      <c r="F6" s="72">
        <v>0</v>
      </c>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row>
    <row r="7" spans="1:254" s="60" customFormat="1" ht="22.5" customHeight="1">
      <c r="A7" s="71" t="s">
        <v>54</v>
      </c>
      <c r="B7" s="72">
        <v>1743.58</v>
      </c>
      <c r="C7" s="76" t="s">
        <v>21</v>
      </c>
      <c r="D7" s="72">
        <v>0</v>
      </c>
      <c r="E7" s="72">
        <v>0</v>
      </c>
      <c r="F7" s="72">
        <v>0</v>
      </c>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row>
    <row r="8" spans="1:254" s="60" customFormat="1" ht="22.5" customHeight="1">
      <c r="A8" s="71" t="s">
        <v>130</v>
      </c>
      <c r="B8" s="72">
        <v>350</v>
      </c>
      <c r="C8" s="76" t="s">
        <v>110</v>
      </c>
      <c r="D8" s="72">
        <v>0</v>
      </c>
      <c r="E8" s="72">
        <v>0</v>
      </c>
      <c r="F8" s="72">
        <v>0</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row>
    <row r="9" spans="1:254" s="60" customFormat="1" ht="22.5" customHeight="1">
      <c r="A9" s="71"/>
      <c r="B9" s="72"/>
      <c r="C9" s="76" t="s">
        <v>62</v>
      </c>
      <c r="D9" s="72">
        <v>0</v>
      </c>
      <c r="E9" s="72">
        <v>0</v>
      </c>
      <c r="F9" s="72">
        <v>0</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row>
    <row r="10" spans="1:254" s="60" customFormat="1" ht="22.5" customHeight="1">
      <c r="A10" s="71" t="s">
        <v>57</v>
      </c>
      <c r="B10" s="72">
        <v>0</v>
      </c>
      <c r="C10" s="76" t="s">
        <v>96</v>
      </c>
      <c r="D10" s="72">
        <v>0</v>
      </c>
      <c r="E10" s="72">
        <v>0</v>
      </c>
      <c r="F10" s="72">
        <v>0</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row>
    <row r="11" spans="1:254" s="60" customFormat="1" ht="22.5" customHeight="1">
      <c r="A11" s="71" t="s">
        <v>54</v>
      </c>
      <c r="B11" s="72">
        <v>0</v>
      </c>
      <c r="C11" s="76" t="s">
        <v>19</v>
      </c>
      <c r="D11" s="72">
        <v>0</v>
      </c>
      <c r="E11" s="72">
        <v>0</v>
      </c>
      <c r="F11" s="72">
        <v>0</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row>
    <row r="12" spans="1:254" s="60" customFormat="1" ht="22.5" customHeight="1">
      <c r="A12" s="71" t="s">
        <v>130</v>
      </c>
      <c r="B12" s="72">
        <v>0</v>
      </c>
      <c r="C12" s="76" t="s">
        <v>123</v>
      </c>
      <c r="D12" s="72">
        <v>0</v>
      </c>
      <c r="E12" s="72">
        <v>0</v>
      </c>
      <c r="F12" s="72">
        <v>0</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row>
    <row r="13" spans="1:254" s="60" customFormat="1" ht="22.5" customHeight="1">
      <c r="A13" s="56"/>
      <c r="B13" s="72"/>
      <c r="C13" s="76" t="s">
        <v>73</v>
      </c>
      <c r="D13" s="72">
        <v>26.06</v>
      </c>
      <c r="E13" s="72">
        <v>26.06</v>
      </c>
      <c r="F13" s="72">
        <v>0</v>
      </c>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row>
    <row r="14" spans="1:254" s="60" customFormat="1" ht="22.5" customHeight="1">
      <c r="A14" s="71"/>
      <c r="B14" s="55"/>
      <c r="C14" s="76" t="s">
        <v>32</v>
      </c>
      <c r="D14" s="72">
        <v>0</v>
      </c>
      <c r="E14" s="72">
        <v>0</v>
      </c>
      <c r="F14" s="72">
        <v>0</v>
      </c>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row>
    <row r="15" spans="1:254" s="60" customFormat="1" ht="22.5" customHeight="1">
      <c r="A15" s="71"/>
      <c r="B15" s="72"/>
      <c r="C15" s="76" t="s">
        <v>63</v>
      </c>
      <c r="D15" s="72">
        <v>73.36</v>
      </c>
      <c r="E15" s="72">
        <v>73.36</v>
      </c>
      <c r="F15" s="72">
        <v>0</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row>
    <row r="16" spans="1:254" s="60" customFormat="1" ht="22.5" customHeight="1">
      <c r="A16" s="71"/>
      <c r="B16" s="72"/>
      <c r="C16" s="76" t="s">
        <v>58</v>
      </c>
      <c r="D16" s="72">
        <v>0</v>
      </c>
      <c r="E16" s="72">
        <v>0</v>
      </c>
      <c r="F16" s="72">
        <v>0</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row>
    <row r="17" spans="1:254" s="60" customFormat="1" ht="22.5" customHeight="1">
      <c r="A17" s="71"/>
      <c r="B17" s="72"/>
      <c r="C17" s="76" t="s">
        <v>124</v>
      </c>
      <c r="D17" s="72">
        <v>350</v>
      </c>
      <c r="E17" s="72">
        <v>0</v>
      </c>
      <c r="F17" s="72">
        <v>350</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row>
    <row r="18" spans="1:254" s="60" customFormat="1" ht="22.5" customHeight="1">
      <c r="A18" s="71"/>
      <c r="B18" s="72"/>
      <c r="C18" s="76" t="s">
        <v>104</v>
      </c>
      <c r="D18" s="72">
        <v>0</v>
      </c>
      <c r="E18" s="72">
        <v>0</v>
      </c>
      <c r="F18" s="72">
        <v>0</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row>
    <row r="19" spans="1:254" s="60" customFormat="1" ht="22.5" customHeight="1">
      <c r="A19" s="71"/>
      <c r="B19" s="72"/>
      <c r="C19" s="76" t="s">
        <v>41</v>
      </c>
      <c r="D19" s="72">
        <v>0</v>
      </c>
      <c r="E19" s="72">
        <v>0</v>
      </c>
      <c r="F19" s="72">
        <v>0</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row>
    <row r="20" spans="1:254" s="60" customFormat="1" ht="22.5" customHeight="1">
      <c r="A20" s="71"/>
      <c r="B20" s="72"/>
      <c r="C20" s="76" t="s">
        <v>56</v>
      </c>
      <c r="D20" s="72">
        <v>0</v>
      </c>
      <c r="E20" s="72">
        <v>0</v>
      </c>
      <c r="F20" s="72">
        <v>0</v>
      </c>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1:254" s="60" customFormat="1" ht="22.5" customHeight="1">
      <c r="A21" s="71"/>
      <c r="B21" s="72"/>
      <c r="C21" s="76" t="s">
        <v>46</v>
      </c>
      <c r="D21" s="72">
        <v>0</v>
      </c>
      <c r="E21" s="72">
        <v>0</v>
      </c>
      <c r="F21" s="72">
        <v>0</v>
      </c>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row>
    <row r="22" spans="1:254" s="60" customFormat="1" ht="22.5" customHeight="1">
      <c r="A22" s="71"/>
      <c r="B22" s="72"/>
      <c r="C22" s="76" t="s">
        <v>121</v>
      </c>
      <c r="D22" s="72">
        <v>0</v>
      </c>
      <c r="E22" s="72">
        <v>0</v>
      </c>
      <c r="F22" s="72">
        <v>0</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row>
    <row r="23" spans="1:254" s="60" customFormat="1" ht="22.5" customHeight="1">
      <c r="A23" s="71"/>
      <c r="B23" s="72"/>
      <c r="C23" s="76" t="s">
        <v>108</v>
      </c>
      <c r="D23" s="72">
        <v>0</v>
      </c>
      <c r="E23" s="72">
        <v>0</v>
      </c>
      <c r="F23" s="72">
        <v>0</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row>
    <row r="24" spans="1:254" s="60" customFormat="1" ht="22.5" customHeight="1">
      <c r="A24" s="71"/>
      <c r="B24" s="72"/>
      <c r="C24" s="76" t="s">
        <v>86</v>
      </c>
      <c r="D24" s="72">
        <v>1555.2</v>
      </c>
      <c r="E24" s="72">
        <v>1555.2</v>
      </c>
      <c r="F24" s="72">
        <v>0</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row>
    <row r="25" spans="1:254" s="60" customFormat="1" ht="22.5" customHeight="1">
      <c r="A25" s="71"/>
      <c r="B25" s="72"/>
      <c r="C25" s="76" t="s">
        <v>106</v>
      </c>
      <c r="D25" s="72">
        <v>88.96</v>
      </c>
      <c r="E25" s="72">
        <v>88.96</v>
      </c>
      <c r="F25" s="72">
        <v>0</v>
      </c>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row>
    <row r="26" spans="1:254" s="60" customFormat="1" ht="22.5" customHeight="1">
      <c r="A26" s="76"/>
      <c r="B26" s="55"/>
      <c r="C26" s="76" t="s">
        <v>49</v>
      </c>
      <c r="D26" s="72">
        <v>0</v>
      </c>
      <c r="E26" s="72">
        <v>0</v>
      </c>
      <c r="F26" s="72">
        <v>0</v>
      </c>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row>
    <row r="27" spans="1:254" s="60" customFormat="1" ht="22.5" customHeight="1">
      <c r="A27" s="76"/>
      <c r="B27" s="55"/>
      <c r="C27" s="76" t="s">
        <v>98</v>
      </c>
      <c r="D27" s="72">
        <v>0</v>
      </c>
      <c r="E27" s="72">
        <v>0</v>
      </c>
      <c r="F27" s="72">
        <v>0</v>
      </c>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row>
    <row r="28" spans="1:254" s="60" customFormat="1" ht="22.5" customHeight="1">
      <c r="A28" s="76"/>
      <c r="B28" s="55"/>
      <c r="C28" s="76" t="s">
        <v>101</v>
      </c>
      <c r="D28" s="72">
        <v>0</v>
      </c>
      <c r="E28" s="72">
        <v>0</v>
      </c>
      <c r="F28" s="72">
        <v>0</v>
      </c>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row>
    <row r="29" spans="1:254" s="60" customFormat="1" ht="22.5" customHeight="1">
      <c r="A29" s="58"/>
      <c r="B29" s="55"/>
      <c r="C29" s="76" t="s">
        <v>112</v>
      </c>
      <c r="D29" s="72">
        <v>0</v>
      </c>
      <c r="E29" s="72">
        <v>0</v>
      </c>
      <c r="F29" s="72">
        <v>0</v>
      </c>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row>
    <row r="30" spans="1:254" s="60" customFormat="1" ht="22.5" customHeight="1">
      <c r="A30" s="71"/>
      <c r="B30" s="72"/>
      <c r="C30" s="76" t="s">
        <v>36</v>
      </c>
      <c r="D30" s="72">
        <v>0</v>
      </c>
      <c r="E30" s="72">
        <v>0</v>
      </c>
      <c r="F30" s="72">
        <v>0</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row>
    <row r="31" spans="1:254" s="60" customFormat="1" ht="22.5" customHeight="1">
      <c r="A31" s="71"/>
      <c r="B31" s="72"/>
      <c r="C31" s="76" t="s">
        <v>120</v>
      </c>
      <c r="D31" s="72">
        <v>0</v>
      </c>
      <c r="E31" s="72">
        <v>0</v>
      </c>
      <c r="F31" s="72">
        <v>0</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row>
    <row r="32" spans="1:254" s="60" customFormat="1" ht="22.5" customHeight="1">
      <c r="A32" s="71"/>
      <c r="B32" s="72"/>
      <c r="C32" s="76" t="s">
        <v>100</v>
      </c>
      <c r="D32" s="72">
        <v>0</v>
      </c>
      <c r="E32" s="72">
        <v>0</v>
      </c>
      <c r="F32" s="72">
        <v>0</v>
      </c>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row>
    <row r="33" spans="1:254" s="60" customFormat="1" ht="22.5" customHeight="1">
      <c r="A33" s="71"/>
      <c r="B33" s="72"/>
      <c r="C33" s="76" t="s">
        <v>74</v>
      </c>
      <c r="D33" s="72">
        <v>0</v>
      </c>
      <c r="E33" s="72">
        <v>0</v>
      </c>
      <c r="F33" s="72">
        <v>0</v>
      </c>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row>
    <row r="34" spans="1:254" ht="22.5" customHeight="1">
      <c r="A34" s="21"/>
      <c r="B34" s="29"/>
      <c r="C34" s="21" t="s">
        <v>22</v>
      </c>
      <c r="D34" s="30">
        <f>SUM(D6+D7+D8+D9+D10+D11+D12+D13+D14+D15+D16+D17+D18+D19+D20+D21+D22+D23+D24+D25+D26+D27+D28+D29+D30+D31+D32+D33)</f>
        <v>2093.58</v>
      </c>
      <c r="E34" s="30">
        <f>SUM(E6+E7+E8+E9+E10+E11+E12+E13+E14+E15+E16+E17+E18+E19+E20+E21+E22+E23+E24+E25+E26+E27+E28+E29+E30+E31+E32+E33)</f>
        <v>1743.5800000000002</v>
      </c>
      <c r="F34" s="30">
        <f>SUM(F6+F7+F8+F9+F10+F11+F12+F13+F14+F15+F16+F17+F18+F19+F20+F21+F22+F23+F24+F25+F26+F27+F28+F29+F30+F31+F32+F33)</f>
        <v>350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0"/>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0" customFormat="1" ht="21.75" customHeight="1">
      <c r="A36" s="58" t="s">
        <v>134</v>
      </c>
      <c r="B36" s="72">
        <v>2093.58</v>
      </c>
      <c r="C36" s="58" t="s">
        <v>23</v>
      </c>
      <c r="D36" s="55">
        <f>SUM(D34+D35)</f>
        <v>2093.58</v>
      </c>
      <c r="E36" s="55">
        <f>SUM(E34+E35)</f>
        <v>1743.5800000000002</v>
      </c>
      <c r="F36" s="55">
        <f>SUM(F34+F35)</f>
        <v>350</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52</v>
      </c>
      <c r="B1" s="92"/>
      <c r="C1" s="92"/>
      <c r="D1" s="92"/>
      <c r="E1" s="92"/>
      <c r="F1" s="92"/>
      <c r="G1" s="92"/>
      <c r="H1" s="92"/>
      <c r="I1" s="92"/>
      <c r="J1" s="92"/>
      <c r="K1" s="92"/>
    </row>
    <row r="2" spans="1:11" ht="19.5" customHeight="1">
      <c r="A2" s="38" t="s">
        <v>190</v>
      </c>
      <c r="B2" s="11"/>
      <c r="C2" s="10"/>
      <c r="D2" s="8"/>
      <c r="E2" s="8"/>
      <c r="F2" s="8"/>
      <c r="G2" s="9"/>
      <c r="I2" s="9"/>
      <c r="K2" s="9" t="s">
        <v>66</v>
      </c>
    </row>
    <row r="3" spans="1:11" ht="19.5" customHeight="1">
      <c r="A3" s="93" t="s">
        <v>133</v>
      </c>
      <c r="B3" s="93" t="s">
        <v>37</v>
      </c>
      <c r="C3" s="93" t="s">
        <v>28</v>
      </c>
      <c r="D3" s="93" t="s">
        <v>95</v>
      </c>
      <c r="E3" s="93" t="s">
        <v>129</v>
      </c>
      <c r="F3" s="93" t="s">
        <v>40</v>
      </c>
      <c r="G3" s="93" t="s">
        <v>17</v>
      </c>
      <c r="H3" s="93" t="s">
        <v>11</v>
      </c>
      <c r="I3" s="93" t="s">
        <v>29</v>
      </c>
      <c r="J3" s="93" t="s">
        <v>80</v>
      </c>
      <c r="K3" s="94" t="s">
        <v>15</v>
      </c>
    </row>
    <row r="4" spans="1:11" ht="26.25" customHeight="1">
      <c r="A4" s="93"/>
      <c r="B4" s="89"/>
      <c r="C4" s="89"/>
      <c r="D4" s="93"/>
      <c r="E4" s="93"/>
      <c r="F4" s="93"/>
      <c r="G4" s="93"/>
      <c r="H4" s="93"/>
      <c r="I4" s="93"/>
      <c r="J4" s="93"/>
      <c r="K4" s="94"/>
    </row>
    <row r="5" spans="1:11" ht="19.5" customHeight="1">
      <c r="A5" s="15" t="s">
        <v>85</v>
      </c>
      <c r="B5" s="42" t="s">
        <v>85</v>
      </c>
      <c r="C5" s="42">
        <v>1</v>
      </c>
      <c r="D5" s="42">
        <v>2</v>
      </c>
      <c r="E5" s="42">
        <v>3</v>
      </c>
      <c r="F5" s="42">
        <v>4</v>
      </c>
      <c r="G5" s="42">
        <v>5</v>
      </c>
      <c r="H5" s="15">
        <v>6</v>
      </c>
      <c r="I5" s="15">
        <v>7</v>
      </c>
      <c r="J5" s="39">
        <v>8</v>
      </c>
      <c r="K5" s="43">
        <v>9</v>
      </c>
    </row>
    <row r="6" spans="1:11" s="60" customFormat="1" ht="22.5" customHeight="1">
      <c r="A6" s="62"/>
      <c r="B6" s="63" t="s">
        <v>28</v>
      </c>
      <c r="C6" s="72">
        <v>6798.69</v>
      </c>
      <c r="D6" s="72">
        <v>987.98</v>
      </c>
      <c r="E6" s="72">
        <v>755.6</v>
      </c>
      <c r="F6" s="72">
        <v>350</v>
      </c>
      <c r="G6" s="72">
        <v>392</v>
      </c>
      <c r="H6" s="64">
        <v>3281.83</v>
      </c>
      <c r="I6" s="64">
        <v>0</v>
      </c>
      <c r="J6" s="64">
        <v>1031.28</v>
      </c>
      <c r="K6" s="64">
        <v>0</v>
      </c>
    </row>
    <row r="7" spans="1:11" ht="22.5" customHeight="1">
      <c r="A7" s="62" t="s">
        <v>163</v>
      </c>
      <c r="B7" s="63" t="s">
        <v>136</v>
      </c>
      <c r="C7" s="72">
        <v>217.24</v>
      </c>
      <c r="D7" s="72">
        <v>25.72</v>
      </c>
      <c r="E7" s="72">
        <v>0.34</v>
      </c>
      <c r="F7" s="72">
        <v>0</v>
      </c>
      <c r="G7" s="72">
        <v>11.92</v>
      </c>
      <c r="H7" s="64">
        <v>179.26</v>
      </c>
      <c r="I7" s="64">
        <v>0</v>
      </c>
      <c r="J7" s="64">
        <v>0</v>
      </c>
      <c r="K7" s="64">
        <v>0</v>
      </c>
    </row>
    <row r="8" spans="1:11" ht="22.5" customHeight="1">
      <c r="A8" s="62" t="s">
        <v>164</v>
      </c>
      <c r="B8" s="63" t="s">
        <v>137</v>
      </c>
      <c r="C8" s="72">
        <v>217.24</v>
      </c>
      <c r="D8" s="72">
        <v>25.72</v>
      </c>
      <c r="E8" s="72">
        <v>0.34</v>
      </c>
      <c r="F8" s="72">
        <v>0</v>
      </c>
      <c r="G8" s="72">
        <v>11.92</v>
      </c>
      <c r="H8" s="64">
        <v>179.26</v>
      </c>
      <c r="I8" s="64">
        <v>0</v>
      </c>
      <c r="J8" s="64">
        <v>0</v>
      </c>
      <c r="K8" s="64">
        <v>0</v>
      </c>
    </row>
    <row r="9" spans="1:11" ht="22.5" customHeight="1">
      <c r="A9" s="62" t="s">
        <v>165</v>
      </c>
      <c r="B9" s="63" t="s">
        <v>138</v>
      </c>
      <c r="C9" s="72">
        <v>31.12</v>
      </c>
      <c r="D9" s="72">
        <v>25.22</v>
      </c>
      <c r="E9" s="72">
        <v>0</v>
      </c>
      <c r="F9" s="72">
        <v>0</v>
      </c>
      <c r="G9" s="72">
        <v>0</v>
      </c>
      <c r="H9" s="64">
        <v>5.9</v>
      </c>
      <c r="I9" s="64">
        <v>0</v>
      </c>
      <c r="J9" s="64">
        <v>0</v>
      </c>
      <c r="K9" s="64">
        <v>0</v>
      </c>
    </row>
    <row r="10" spans="1:11" ht="22.5" customHeight="1">
      <c r="A10" s="62" t="s">
        <v>166</v>
      </c>
      <c r="B10" s="63" t="s">
        <v>139</v>
      </c>
      <c r="C10" s="72">
        <v>1.78</v>
      </c>
      <c r="D10" s="72">
        <v>0.5</v>
      </c>
      <c r="E10" s="72">
        <v>0.34</v>
      </c>
      <c r="F10" s="72">
        <v>0</v>
      </c>
      <c r="G10" s="72">
        <v>0</v>
      </c>
      <c r="H10" s="64">
        <v>0.94</v>
      </c>
      <c r="I10" s="64">
        <v>0</v>
      </c>
      <c r="J10" s="64">
        <v>0</v>
      </c>
      <c r="K10" s="64">
        <v>0</v>
      </c>
    </row>
    <row r="11" spans="1:11" ht="22.5" customHeight="1">
      <c r="A11" s="62" t="s">
        <v>167</v>
      </c>
      <c r="B11" s="63" t="s">
        <v>140</v>
      </c>
      <c r="C11" s="72">
        <v>184.34</v>
      </c>
      <c r="D11" s="72">
        <v>0</v>
      </c>
      <c r="E11" s="72">
        <v>0</v>
      </c>
      <c r="F11" s="72">
        <v>0</v>
      </c>
      <c r="G11" s="72">
        <v>11.92</v>
      </c>
      <c r="H11" s="64">
        <v>172.42</v>
      </c>
      <c r="I11" s="64">
        <v>0</v>
      </c>
      <c r="J11" s="64">
        <v>0</v>
      </c>
      <c r="K11" s="64">
        <v>0</v>
      </c>
    </row>
    <row r="12" spans="1:11" ht="22.5" customHeight="1">
      <c r="A12" s="62" t="s">
        <v>168</v>
      </c>
      <c r="B12" s="63" t="s">
        <v>141</v>
      </c>
      <c r="C12" s="72">
        <v>226.8</v>
      </c>
      <c r="D12" s="72">
        <v>40.14</v>
      </c>
      <c r="E12" s="72">
        <v>33.22</v>
      </c>
      <c r="F12" s="72">
        <v>0</v>
      </c>
      <c r="G12" s="72">
        <v>6.36</v>
      </c>
      <c r="H12" s="64">
        <v>147.08</v>
      </c>
      <c r="I12" s="64">
        <v>0</v>
      </c>
      <c r="J12" s="64">
        <v>0</v>
      </c>
      <c r="K12" s="64">
        <v>0</v>
      </c>
    </row>
    <row r="13" spans="1:11" ht="22.5" customHeight="1">
      <c r="A13" s="62" t="s">
        <v>169</v>
      </c>
      <c r="B13" s="63" t="s">
        <v>142</v>
      </c>
      <c r="C13" s="72">
        <v>226.8</v>
      </c>
      <c r="D13" s="72">
        <v>40.14</v>
      </c>
      <c r="E13" s="72">
        <v>33.22</v>
      </c>
      <c r="F13" s="72">
        <v>0</v>
      </c>
      <c r="G13" s="72">
        <v>6.36</v>
      </c>
      <c r="H13" s="64">
        <v>147.08</v>
      </c>
      <c r="I13" s="64">
        <v>0</v>
      </c>
      <c r="J13" s="64">
        <v>0</v>
      </c>
      <c r="K13" s="64">
        <v>0</v>
      </c>
    </row>
    <row r="14" spans="1:11" ht="22.5" customHeight="1">
      <c r="A14" s="62" t="s">
        <v>170</v>
      </c>
      <c r="B14" s="63" t="s">
        <v>143</v>
      </c>
      <c r="C14" s="72">
        <v>57.08</v>
      </c>
      <c r="D14" s="72">
        <v>33.34</v>
      </c>
      <c r="E14" s="72">
        <v>0</v>
      </c>
      <c r="F14" s="72">
        <v>0</v>
      </c>
      <c r="G14" s="72">
        <v>0</v>
      </c>
      <c r="H14" s="64">
        <v>23.74</v>
      </c>
      <c r="I14" s="64">
        <v>0</v>
      </c>
      <c r="J14" s="64">
        <v>0</v>
      </c>
      <c r="K14" s="64">
        <v>0</v>
      </c>
    </row>
    <row r="15" spans="1:11" ht="22.5" customHeight="1">
      <c r="A15" s="62" t="s">
        <v>171</v>
      </c>
      <c r="B15" s="63" t="s">
        <v>144</v>
      </c>
      <c r="C15" s="72">
        <v>104.74</v>
      </c>
      <c r="D15" s="72">
        <v>0</v>
      </c>
      <c r="E15" s="72">
        <v>33.22</v>
      </c>
      <c r="F15" s="72">
        <v>0</v>
      </c>
      <c r="G15" s="72">
        <v>3.58</v>
      </c>
      <c r="H15" s="64">
        <v>67.94</v>
      </c>
      <c r="I15" s="64">
        <v>0</v>
      </c>
      <c r="J15" s="64">
        <v>0</v>
      </c>
      <c r="K15" s="64">
        <v>0</v>
      </c>
    </row>
    <row r="16" spans="1:11" ht="22.5" customHeight="1">
      <c r="A16" s="62" t="s">
        <v>172</v>
      </c>
      <c r="B16" s="63" t="s">
        <v>145</v>
      </c>
      <c r="C16" s="72">
        <v>64.98</v>
      </c>
      <c r="D16" s="72">
        <v>6.8</v>
      </c>
      <c r="E16" s="72">
        <v>0</v>
      </c>
      <c r="F16" s="72">
        <v>0</v>
      </c>
      <c r="G16" s="72">
        <v>2.78</v>
      </c>
      <c r="H16" s="64">
        <v>55.4</v>
      </c>
      <c r="I16" s="64">
        <v>0</v>
      </c>
      <c r="J16" s="64">
        <v>0</v>
      </c>
      <c r="K16" s="64">
        <v>0</v>
      </c>
    </row>
    <row r="17" spans="1:11" ht="22.5" customHeight="1">
      <c r="A17" s="62" t="s">
        <v>173</v>
      </c>
      <c r="B17" s="63" t="s">
        <v>146</v>
      </c>
      <c r="C17" s="72">
        <v>350</v>
      </c>
      <c r="D17" s="72">
        <v>0</v>
      </c>
      <c r="E17" s="72">
        <v>0</v>
      </c>
      <c r="F17" s="72">
        <v>350</v>
      </c>
      <c r="G17" s="72">
        <v>0</v>
      </c>
      <c r="H17" s="64">
        <v>0</v>
      </c>
      <c r="I17" s="64">
        <v>0</v>
      </c>
      <c r="J17" s="64">
        <v>0</v>
      </c>
      <c r="K17" s="64">
        <v>0</v>
      </c>
    </row>
    <row r="18" spans="1:11" ht="22.5" customHeight="1">
      <c r="A18" s="62" t="s">
        <v>174</v>
      </c>
      <c r="B18" s="63" t="s">
        <v>147</v>
      </c>
      <c r="C18" s="72">
        <v>350</v>
      </c>
      <c r="D18" s="72">
        <v>0</v>
      </c>
      <c r="E18" s="72">
        <v>0</v>
      </c>
      <c r="F18" s="72">
        <v>350</v>
      </c>
      <c r="G18" s="72">
        <v>0</v>
      </c>
      <c r="H18" s="64">
        <v>0</v>
      </c>
      <c r="I18" s="64">
        <v>0</v>
      </c>
      <c r="J18" s="64">
        <v>0</v>
      </c>
      <c r="K18" s="64">
        <v>0</v>
      </c>
    </row>
    <row r="19" spans="1:11" ht="22.5" customHeight="1">
      <c r="A19" s="62" t="s">
        <v>175</v>
      </c>
      <c r="B19" s="63" t="s">
        <v>148</v>
      </c>
      <c r="C19" s="72">
        <v>50</v>
      </c>
      <c r="D19" s="72">
        <v>0</v>
      </c>
      <c r="E19" s="72">
        <v>0</v>
      </c>
      <c r="F19" s="72">
        <v>50</v>
      </c>
      <c r="G19" s="72">
        <v>0</v>
      </c>
      <c r="H19" s="64">
        <v>0</v>
      </c>
      <c r="I19" s="64">
        <v>0</v>
      </c>
      <c r="J19" s="64">
        <v>0</v>
      </c>
      <c r="K19" s="64">
        <v>0</v>
      </c>
    </row>
    <row r="20" spans="1:11" ht="22.5" customHeight="1">
      <c r="A20" s="62" t="s">
        <v>176</v>
      </c>
      <c r="B20" s="63" t="s">
        <v>149</v>
      </c>
      <c r="C20" s="72">
        <v>300</v>
      </c>
      <c r="D20" s="72">
        <v>0</v>
      </c>
      <c r="E20" s="72">
        <v>0</v>
      </c>
      <c r="F20" s="72">
        <v>300</v>
      </c>
      <c r="G20" s="72">
        <v>0</v>
      </c>
      <c r="H20" s="64">
        <v>0</v>
      </c>
      <c r="I20" s="64">
        <v>0</v>
      </c>
      <c r="J20" s="64">
        <v>0</v>
      </c>
      <c r="K20" s="64">
        <v>0</v>
      </c>
    </row>
    <row r="21" spans="1:11" ht="22.5" customHeight="1">
      <c r="A21" s="62" t="s">
        <v>177</v>
      </c>
      <c r="B21" s="63" t="s">
        <v>150</v>
      </c>
      <c r="C21" s="72">
        <v>5744.74</v>
      </c>
      <c r="D21" s="72">
        <v>871.13</v>
      </c>
      <c r="E21" s="72">
        <v>684.07</v>
      </c>
      <c r="F21" s="72">
        <v>0</v>
      </c>
      <c r="G21" s="72">
        <v>366.57</v>
      </c>
      <c r="H21" s="64">
        <v>2791.69</v>
      </c>
      <c r="I21" s="64">
        <v>0</v>
      </c>
      <c r="J21" s="64">
        <v>1031.28</v>
      </c>
      <c r="K21" s="64">
        <v>0</v>
      </c>
    </row>
    <row r="22" spans="1:11" ht="22.5" customHeight="1">
      <c r="A22" s="62" t="s">
        <v>178</v>
      </c>
      <c r="B22" s="63" t="s">
        <v>151</v>
      </c>
      <c r="C22" s="72">
        <v>5744.74</v>
      </c>
      <c r="D22" s="72">
        <v>871.13</v>
      </c>
      <c r="E22" s="72">
        <v>684.07</v>
      </c>
      <c r="F22" s="72">
        <v>0</v>
      </c>
      <c r="G22" s="72">
        <v>366.57</v>
      </c>
      <c r="H22" s="64">
        <v>2791.69</v>
      </c>
      <c r="I22" s="64">
        <v>0</v>
      </c>
      <c r="J22" s="64">
        <v>1031.28</v>
      </c>
      <c r="K22" s="64">
        <v>0</v>
      </c>
    </row>
    <row r="23" spans="1:11" ht="22.5" customHeight="1">
      <c r="A23" s="62" t="s">
        <v>179</v>
      </c>
      <c r="B23" s="63" t="s">
        <v>152</v>
      </c>
      <c r="C23" s="72">
        <v>2681.7</v>
      </c>
      <c r="D23" s="72">
        <v>842.45</v>
      </c>
      <c r="E23" s="72">
        <v>139.1</v>
      </c>
      <c r="F23" s="72">
        <v>0</v>
      </c>
      <c r="G23" s="72">
        <v>293.12</v>
      </c>
      <c r="H23" s="64">
        <v>1147.75</v>
      </c>
      <c r="I23" s="64">
        <v>0</v>
      </c>
      <c r="J23" s="64">
        <v>259.28</v>
      </c>
      <c r="K23" s="64">
        <v>0</v>
      </c>
    </row>
    <row r="24" spans="1:11" ht="22.5" customHeight="1">
      <c r="A24" s="62" t="s">
        <v>180</v>
      </c>
      <c r="B24" s="63" t="s">
        <v>153</v>
      </c>
      <c r="C24" s="72">
        <v>971.52</v>
      </c>
      <c r="D24" s="72">
        <v>0</v>
      </c>
      <c r="E24" s="72">
        <v>0</v>
      </c>
      <c r="F24" s="72">
        <v>0</v>
      </c>
      <c r="G24" s="72">
        <v>0</v>
      </c>
      <c r="H24" s="64">
        <v>419.52</v>
      </c>
      <c r="I24" s="64">
        <v>0</v>
      </c>
      <c r="J24" s="64">
        <v>552</v>
      </c>
      <c r="K24" s="64">
        <v>0</v>
      </c>
    </row>
    <row r="25" spans="1:11" ht="22.5" customHeight="1">
      <c r="A25" s="62" t="s">
        <v>181</v>
      </c>
      <c r="B25" s="63" t="s">
        <v>154</v>
      </c>
      <c r="C25" s="72">
        <v>9</v>
      </c>
      <c r="D25" s="72">
        <v>0</v>
      </c>
      <c r="E25" s="72">
        <v>0</v>
      </c>
      <c r="F25" s="72">
        <v>0</v>
      </c>
      <c r="G25" s="72">
        <v>0</v>
      </c>
      <c r="H25" s="64">
        <v>9</v>
      </c>
      <c r="I25" s="64">
        <v>0</v>
      </c>
      <c r="J25" s="64">
        <v>0</v>
      </c>
      <c r="K25" s="64">
        <v>0</v>
      </c>
    </row>
    <row r="26" spans="1:11" ht="22.5" customHeight="1">
      <c r="A26" s="62" t="s">
        <v>182</v>
      </c>
      <c r="B26" s="63" t="s">
        <v>155</v>
      </c>
      <c r="C26" s="72">
        <v>220</v>
      </c>
      <c r="D26" s="72">
        <v>0</v>
      </c>
      <c r="E26" s="72">
        <v>0</v>
      </c>
      <c r="F26" s="72">
        <v>0</v>
      </c>
      <c r="G26" s="72">
        <v>0</v>
      </c>
      <c r="H26" s="64">
        <v>0</v>
      </c>
      <c r="I26" s="64">
        <v>0</v>
      </c>
      <c r="J26" s="64">
        <v>220</v>
      </c>
      <c r="K26" s="64">
        <v>0</v>
      </c>
    </row>
    <row r="27" spans="1:11" ht="22.5" customHeight="1">
      <c r="A27" s="62" t="s">
        <v>183</v>
      </c>
      <c r="B27" s="63" t="s">
        <v>156</v>
      </c>
      <c r="C27" s="72">
        <v>240</v>
      </c>
      <c r="D27" s="72">
        <v>0</v>
      </c>
      <c r="E27" s="72">
        <v>0</v>
      </c>
      <c r="F27" s="72">
        <v>0</v>
      </c>
      <c r="G27" s="72">
        <v>0</v>
      </c>
      <c r="H27" s="64">
        <v>240</v>
      </c>
      <c r="I27" s="64">
        <v>0</v>
      </c>
      <c r="J27" s="64">
        <v>0</v>
      </c>
      <c r="K27" s="64">
        <v>0</v>
      </c>
    </row>
    <row r="28" spans="1:11" ht="22.5" customHeight="1">
      <c r="A28" s="62" t="s">
        <v>184</v>
      </c>
      <c r="B28" s="63" t="s">
        <v>157</v>
      </c>
      <c r="C28" s="72">
        <v>55</v>
      </c>
      <c r="D28" s="72">
        <v>0</v>
      </c>
      <c r="E28" s="72">
        <v>0</v>
      </c>
      <c r="F28" s="72">
        <v>0</v>
      </c>
      <c r="G28" s="72">
        <v>0</v>
      </c>
      <c r="H28" s="64">
        <v>55</v>
      </c>
      <c r="I28" s="64">
        <v>0</v>
      </c>
      <c r="J28" s="64">
        <v>0</v>
      </c>
      <c r="K28" s="64">
        <v>0</v>
      </c>
    </row>
    <row r="29" spans="1:11" ht="22.5" customHeight="1">
      <c r="A29" s="62" t="s">
        <v>185</v>
      </c>
      <c r="B29" s="63" t="s">
        <v>158</v>
      </c>
      <c r="C29" s="72">
        <v>1239.92</v>
      </c>
      <c r="D29" s="72">
        <v>28.68</v>
      </c>
      <c r="E29" s="72">
        <v>544.97</v>
      </c>
      <c r="F29" s="72">
        <v>0</v>
      </c>
      <c r="G29" s="72">
        <v>73.45</v>
      </c>
      <c r="H29" s="64">
        <v>592.82</v>
      </c>
      <c r="I29" s="64">
        <v>0</v>
      </c>
      <c r="J29" s="64">
        <v>0</v>
      </c>
      <c r="K29" s="64">
        <v>0</v>
      </c>
    </row>
    <row r="30" spans="1:11" ht="22.5" customHeight="1">
      <c r="A30" s="62" t="s">
        <v>186</v>
      </c>
      <c r="B30" s="63" t="s">
        <v>159</v>
      </c>
      <c r="C30" s="72">
        <v>327.6</v>
      </c>
      <c r="D30" s="72">
        <v>0</v>
      </c>
      <c r="E30" s="72">
        <v>0</v>
      </c>
      <c r="F30" s="72">
        <v>0</v>
      </c>
      <c r="G30" s="72">
        <v>0</v>
      </c>
      <c r="H30" s="64">
        <v>327.6</v>
      </c>
      <c r="I30" s="64">
        <v>0</v>
      </c>
      <c r="J30" s="64">
        <v>0</v>
      </c>
      <c r="K30" s="64">
        <v>0</v>
      </c>
    </row>
    <row r="31" spans="1:11" ht="22.5" customHeight="1">
      <c r="A31" s="62" t="s">
        <v>187</v>
      </c>
      <c r="B31" s="63" t="s">
        <v>160</v>
      </c>
      <c r="C31" s="72">
        <v>259.91</v>
      </c>
      <c r="D31" s="72">
        <v>50.99</v>
      </c>
      <c r="E31" s="72">
        <v>37.97</v>
      </c>
      <c r="F31" s="72">
        <v>0</v>
      </c>
      <c r="G31" s="72">
        <v>7.15</v>
      </c>
      <c r="H31" s="64">
        <v>163.8</v>
      </c>
      <c r="I31" s="64">
        <v>0</v>
      </c>
      <c r="J31" s="64">
        <v>0</v>
      </c>
      <c r="K31" s="64">
        <v>0</v>
      </c>
    </row>
    <row r="32" spans="1:11" ht="22.5" customHeight="1">
      <c r="A32" s="62" t="s">
        <v>188</v>
      </c>
      <c r="B32" s="63" t="s">
        <v>161</v>
      </c>
      <c r="C32" s="72">
        <v>259.91</v>
      </c>
      <c r="D32" s="72">
        <v>50.99</v>
      </c>
      <c r="E32" s="72">
        <v>37.97</v>
      </c>
      <c r="F32" s="72">
        <v>0</v>
      </c>
      <c r="G32" s="72">
        <v>7.15</v>
      </c>
      <c r="H32" s="64">
        <v>163.8</v>
      </c>
      <c r="I32" s="64">
        <v>0</v>
      </c>
      <c r="J32" s="64">
        <v>0</v>
      </c>
      <c r="K32" s="64">
        <v>0</v>
      </c>
    </row>
    <row r="33" spans="1:11" ht="22.5" customHeight="1">
      <c r="A33" s="62" t="s">
        <v>189</v>
      </c>
      <c r="B33" s="63" t="s">
        <v>162</v>
      </c>
      <c r="C33" s="72">
        <v>259.91</v>
      </c>
      <c r="D33" s="72">
        <v>50.99</v>
      </c>
      <c r="E33" s="72">
        <v>37.97</v>
      </c>
      <c r="F33" s="72">
        <v>0</v>
      </c>
      <c r="G33" s="72">
        <v>7.15</v>
      </c>
      <c r="H33" s="64">
        <v>163.8</v>
      </c>
      <c r="I33" s="64">
        <v>0</v>
      </c>
      <c r="J33" s="64">
        <v>0</v>
      </c>
      <c r="K33" s="64">
        <v>0</v>
      </c>
    </row>
  </sheetData>
  <sheetProtection formatCells="0" formatColumns="0" formatRows="0"/>
  <mergeCells count="12">
    <mergeCell ref="A3:A4"/>
    <mergeCell ref="D3:D4"/>
    <mergeCell ref="I3:I4"/>
    <mergeCell ref="J3:J4"/>
    <mergeCell ref="K3:K4"/>
    <mergeCell ref="A1:K1"/>
    <mergeCell ref="E3:E4"/>
    <mergeCell ref="F3:F4"/>
    <mergeCell ref="G3:G4"/>
    <mergeCell ref="H3:H4"/>
    <mergeCell ref="B3:B4"/>
    <mergeCell ref="C3:C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9">
      <selection activeCell="B31" sqref="B3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34</v>
      </c>
      <c r="B1" s="92"/>
      <c r="C1" s="92"/>
      <c r="D1" s="92"/>
      <c r="E1" s="92"/>
    </row>
    <row r="2" spans="1:5" ht="19.5" customHeight="1">
      <c r="A2" s="38" t="s">
        <v>190</v>
      </c>
      <c r="B2" s="7"/>
      <c r="C2" s="10"/>
      <c r="D2" s="8"/>
      <c r="E2" s="9" t="s">
        <v>66</v>
      </c>
    </row>
    <row r="3" spans="1:5" ht="15.75" customHeight="1">
      <c r="A3" s="94" t="s">
        <v>133</v>
      </c>
      <c r="B3" s="93" t="s">
        <v>37</v>
      </c>
      <c r="C3" s="93" t="s">
        <v>28</v>
      </c>
      <c r="D3" s="94" t="s">
        <v>9</v>
      </c>
      <c r="E3" s="94" t="s">
        <v>77</v>
      </c>
    </row>
    <row r="4" spans="1:5" ht="13.5" customHeight="1">
      <c r="A4" s="94"/>
      <c r="B4" s="95"/>
      <c r="C4" s="95"/>
      <c r="D4" s="94"/>
      <c r="E4" s="94"/>
    </row>
    <row r="5" spans="1:5" ht="19.5" customHeight="1">
      <c r="A5" s="44" t="s">
        <v>85</v>
      </c>
      <c r="B5" s="45" t="s">
        <v>85</v>
      </c>
      <c r="C5" s="45">
        <v>1</v>
      </c>
      <c r="D5" s="42">
        <v>2</v>
      </c>
      <c r="E5" s="46">
        <v>3</v>
      </c>
    </row>
    <row r="6" spans="1:5" s="60" customFormat="1" ht="22.5" customHeight="1">
      <c r="A6" s="62"/>
      <c r="B6" s="63" t="s">
        <v>28</v>
      </c>
      <c r="C6" s="72">
        <v>6798.69</v>
      </c>
      <c r="D6" s="72">
        <v>3671.02</v>
      </c>
      <c r="E6" s="64">
        <v>3127.67</v>
      </c>
    </row>
    <row r="7" spans="1:6" ht="22.5" customHeight="1">
      <c r="A7" s="62" t="s">
        <v>163</v>
      </c>
      <c r="B7" s="63" t="s">
        <v>136</v>
      </c>
      <c r="C7" s="72">
        <v>217.24</v>
      </c>
      <c r="D7" s="72">
        <v>214.34</v>
      </c>
      <c r="E7" s="64">
        <v>2.9</v>
      </c>
      <c r="F7" s="12"/>
    </row>
    <row r="8" spans="1:7" ht="22.5" customHeight="1">
      <c r="A8" s="62" t="s">
        <v>164</v>
      </c>
      <c r="B8" s="63" t="s">
        <v>137</v>
      </c>
      <c r="C8" s="72">
        <v>217.24</v>
      </c>
      <c r="D8" s="72">
        <v>214.34</v>
      </c>
      <c r="E8" s="64">
        <v>2.9</v>
      </c>
      <c r="G8" s="12"/>
    </row>
    <row r="9" spans="1:7" ht="22.5" customHeight="1">
      <c r="A9" s="62" t="s">
        <v>165</v>
      </c>
      <c r="B9" s="63" t="s">
        <v>138</v>
      </c>
      <c r="C9" s="72">
        <v>31.12</v>
      </c>
      <c r="D9" s="72">
        <v>28.72</v>
      </c>
      <c r="E9" s="64">
        <v>2.4</v>
      </c>
      <c r="G9" s="12"/>
    </row>
    <row r="10" spans="1:5" ht="22.5" customHeight="1">
      <c r="A10" s="62" t="s">
        <v>166</v>
      </c>
      <c r="B10" s="63" t="s">
        <v>139</v>
      </c>
      <c r="C10" s="72">
        <v>1.78</v>
      </c>
      <c r="D10" s="72">
        <v>1.28</v>
      </c>
      <c r="E10" s="64">
        <v>0.5</v>
      </c>
    </row>
    <row r="11" spans="1:5" ht="22.5" customHeight="1">
      <c r="A11" s="62" t="s">
        <v>167</v>
      </c>
      <c r="B11" s="63" t="s">
        <v>140</v>
      </c>
      <c r="C11" s="72">
        <v>184.34</v>
      </c>
      <c r="D11" s="72">
        <v>184.34</v>
      </c>
      <c r="E11" s="64">
        <v>0</v>
      </c>
    </row>
    <row r="12" spans="1:5" ht="22.5" customHeight="1">
      <c r="A12" s="62" t="s">
        <v>168</v>
      </c>
      <c r="B12" s="63" t="s">
        <v>272</v>
      </c>
      <c r="C12" s="72">
        <v>226.8</v>
      </c>
      <c r="D12" s="72">
        <v>226.8</v>
      </c>
      <c r="E12" s="64">
        <v>0</v>
      </c>
    </row>
    <row r="13" spans="1:5" ht="22.5" customHeight="1">
      <c r="A13" s="62" t="s">
        <v>169</v>
      </c>
      <c r="B13" s="63" t="s">
        <v>142</v>
      </c>
      <c r="C13" s="72">
        <v>226.8</v>
      </c>
      <c r="D13" s="72">
        <v>226.8</v>
      </c>
      <c r="E13" s="64">
        <v>0</v>
      </c>
    </row>
    <row r="14" spans="1:5" ht="22.5" customHeight="1">
      <c r="A14" s="62" t="s">
        <v>170</v>
      </c>
      <c r="B14" s="63" t="s">
        <v>143</v>
      </c>
      <c r="C14" s="72">
        <v>57.08</v>
      </c>
      <c r="D14" s="72">
        <v>57.08</v>
      </c>
      <c r="E14" s="64">
        <v>0</v>
      </c>
    </row>
    <row r="15" spans="1:5" ht="22.5" customHeight="1">
      <c r="A15" s="62" t="s">
        <v>171</v>
      </c>
      <c r="B15" s="63" t="s">
        <v>144</v>
      </c>
      <c r="C15" s="72">
        <v>104.74</v>
      </c>
      <c r="D15" s="72">
        <v>104.74</v>
      </c>
      <c r="E15" s="64">
        <v>0</v>
      </c>
    </row>
    <row r="16" spans="1:5" ht="22.5" customHeight="1">
      <c r="A16" s="62" t="s">
        <v>172</v>
      </c>
      <c r="B16" s="63" t="s">
        <v>145</v>
      </c>
      <c r="C16" s="72">
        <v>64.98</v>
      </c>
      <c r="D16" s="72">
        <v>64.98</v>
      </c>
      <c r="E16" s="64">
        <v>0</v>
      </c>
    </row>
    <row r="17" spans="1:5" ht="22.5" customHeight="1">
      <c r="A17" s="62" t="s">
        <v>173</v>
      </c>
      <c r="B17" s="63" t="s">
        <v>273</v>
      </c>
      <c r="C17" s="72">
        <v>350</v>
      </c>
      <c r="D17" s="72">
        <v>0</v>
      </c>
      <c r="E17" s="64">
        <v>350</v>
      </c>
    </row>
    <row r="18" spans="1:5" ht="22.5" customHeight="1">
      <c r="A18" s="62" t="s">
        <v>174</v>
      </c>
      <c r="B18" s="63" t="s">
        <v>147</v>
      </c>
      <c r="C18" s="72">
        <v>350</v>
      </c>
      <c r="D18" s="72">
        <v>0</v>
      </c>
      <c r="E18" s="64">
        <v>350</v>
      </c>
    </row>
    <row r="19" spans="1:5" ht="22.5" customHeight="1">
      <c r="A19" s="62" t="s">
        <v>175</v>
      </c>
      <c r="B19" s="63" t="s">
        <v>148</v>
      </c>
      <c r="C19" s="72">
        <v>50</v>
      </c>
      <c r="D19" s="72">
        <v>0</v>
      </c>
      <c r="E19" s="64">
        <v>50</v>
      </c>
    </row>
    <row r="20" spans="1:5" ht="22.5" customHeight="1">
      <c r="A20" s="62" t="s">
        <v>176</v>
      </c>
      <c r="B20" s="63" t="s">
        <v>149</v>
      </c>
      <c r="C20" s="72">
        <v>300</v>
      </c>
      <c r="D20" s="72">
        <v>0</v>
      </c>
      <c r="E20" s="64">
        <v>300</v>
      </c>
    </row>
    <row r="21" spans="1:5" ht="22.5" customHeight="1">
      <c r="A21" s="62" t="s">
        <v>177</v>
      </c>
      <c r="B21" s="63" t="s">
        <v>274</v>
      </c>
      <c r="C21" s="72">
        <v>5744.74</v>
      </c>
      <c r="D21" s="72">
        <v>2969.97</v>
      </c>
      <c r="E21" s="64">
        <v>2774.77</v>
      </c>
    </row>
    <row r="22" spans="1:5" ht="22.5" customHeight="1">
      <c r="A22" s="62" t="s">
        <v>178</v>
      </c>
      <c r="B22" s="63" t="s">
        <v>151</v>
      </c>
      <c r="C22" s="72">
        <v>5744.74</v>
      </c>
      <c r="D22" s="72">
        <v>2969.97</v>
      </c>
      <c r="E22" s="64">
        <v>2774.77</v>
      </c>
    </row>
    <row r="23" spans="1:5" ht="22.5" customHeight="1">
      <c r="A23" s="62" t="s">
        <v>179</v>
      </c>
      <c r="B23" s="63" t="s">
        <v>152</v>
      </c>
      <c r="C23" s="72">
        <v>2681.7</v>
      </c>
      <c r="D23" s="72">
        <v>2137.5</v>
      </c>
      <c r="E23" s="64">
        <v>544.2</v>
      </c>
    </row>
    <row r="24" spans="1:5" ht="22.5" customHeight="1">
      <c r="A24" s="62" t="s">
        <v>180</v>
      </c>
      <c r="B24" s="63" t="s">
        <v>153</v>
      </c>
      <c r="C24" s="72">
        <v>971.52</v>
      </c>
      <c r="D24" s="72">
        <v>0</v>
      </c>
      <c r="E24" s="64">
        <v>971.52</v>
      </c>
    </row>
    <row r="25" spans="1:5" ht="22.5" customHeight="1">
      <c r="A25" s="62" t="s">
        <v>181</v>
      </c>
      <c r="B25" s="63" t="s">
        <v>154</v>
      </c>
      <c r="C25" s="72">
        <v>9</v>
      </c>
      <c r="D25" s="72">
        <v>0</v>
      </c>
      <c r="E25" s="64">
        <v>9</v>
      </c>
    </row>
    <row r="26" spans="1:5" ht="22.5" customHeight="1">
      <c r="A26" s="62" t="s">
        <v>182</v>
      </c>
      <c r="B26" s="63" t="s">
        <v>155</v>
      </c>
      <c r="C26" s="72">
        <v>220</v>
      </c>
      <c r="D26" s="72">
        <v>0</v>
      </c>
      <c r="E26" s="64">
        <v>220</v>
      </c>
    </row>
    <row r="27" spans="1:5" ht="22.5" customHeight="1">
      <c r="A27" s="62" t="s">
        <v>183</v>
      </c>
      <c r="B27" s="63" t="s">
        <v>156</v>
      </c>
      <c r="C27" s="72">
        <v>240</v>
      </c>
      <c r="D27" s="72">
        <v>0</v>
      </c>
      <c r="E27" s="64">
        <v>240</v>
      </c>
    </row>
    <row r="28" spans="1:5" ht="22.5" customHeight="1">
      <c r="A28" s="62" t="s">
        <v>184</v>
      </c>
      <c r="B28" s="63" t="s">
        <v>157</v>
      </c>
      <c r="C28" s="72">
        <v>55</v>
      </c>
      <c r="D28" s="72">
        <v>0</v>
      </c>
      <c r="E28" s="64">
        <v>55</v>
      </c>
    </row>
    <row r="29" spans="1:5" ht="22.5" customHeight="1">
      <c r="A29" s="62" t="s">
        <v>185</v>
      </c>
      <c r="B29" s="63" t="s">
        <v>158</v>
      </c>
      <c r="C29" s="72">
        <v>1239.92</v>
      </c>
      <c r="D29" s="72">
        <v>832.47</v>
      </c>
      <c r="E29" s="64">
        <v>407.45</v>
      </c>
    </row>
    <row r="30" spans="1:5" ht="22.5" customHeight="1">
      <c r="A30" s="62" t="s">
        <v>186</v>
      </c>
      <c r="B30" s="63" t="s">
        <v>159</v>
      </c>
      <c r="C30" s="72">
        <v>327.6</v>
      </c>
      <c r="D30" s="72">
        <v>0</v>
      </c>
      <c r="E30" s="64">
        <v>327.6</v>
      </c>
    </row>
    <row r="31" spans="1:5" ht="22.5" customHeight="1">
      <c r="A31" s="62" t="s">
        <v>187</v>
      </c>
      <c r="B31" s="63" t="s">
        <v>275</v>
      </c>
      <c r="C31" s="72">
        <v>259.91</v>
      </c>
      <c r="D31" s="72">
        <v>259.91</v>
      </c>
      <c r="E31" s="64">
        <v>0</v>
      </c>
    </row>
    <row r="32" spans="1:5" ht="22.5" customHeight="1">
      <c r="A32" s="62" t="s">
        <v>188</v>
      </c>
      <c r="B32" s="63" t="s">
        <v>161</v>
      </c>
      <c r="C32" s="72">
        <v>259.91</v>
      </c>
      <c r="D32" s="72">
        <v>259.91</v>
      </c>
      <c r="E32" s="64">
        <v>0</v>
      </c>
    </row>
    <row r="33" spans="1:5" ht="22.5" customHeight="1">
      <c r="A33" s="62" t="s">
        <v>189</v>
      </c>
      <c r="B33" s="63" t="s">
        <v>162</v>
      </c>
      <c r="C33" s="72">
        <v>259.91</v>
      </c>
      <c r="D33" s="72">
        <v>259.91</v>
      </c>
      <c r="E33" s="64">
        <v>0</v>
      </c>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v>
      </c>
      <c r="B1" s="92"/>
      <c r="C1" s="92"/>
      <c r="D1" s="92"/>
      <c r="E1" s="92"/>
    </row>
    <row r="2" spans="1:5" ht="19.5" customHeight="1">
      <c r="A2" s="38" t="s">
        <v>190</v>
      </c>
      <c r="B2" s="7"/>
      <c r="C2" s="10"/>
      <c r="D2" s="8"/>
      <c r="E2" s="9" t="s">
        <v>66</v>
      </c>
    </row>
    <row r="3" spans="1:5" ht="15.75" customHeight="1">
      <c r="A3" s="94" t="s">
        <v>133</v>
      </c>
      <c r="B3" s="96" t="s">
        <v>37</v>
      </c>
      <c r="C3" s="98" t="s">
        <v>28</v>
      </c>
      <c r="D3" s="100" t="s">
        <v>9</v>
      </c>
      <c r="E3" s="94" t="s">
        <v>77</v>
      </c>
    </row>
    <row r="4" spans="1:5" ht="13.5" customHeight="1">
      <c r="A4" s="94"/>
      <c r="B4" s="97"/>
      <c r="C4" s="99"/>
      <c r="D4" s="100"/>
      <c r="E4" s="94"/>
    </row>
    <row r="5" spans="1:5" ht="19.5" customHeight="1">
      <c r="A5" s="23" t="s">
        <v>85</v>
      </c>
      <c r="B5" s="24" t="s">
        <v>85</v>
      </c>
      <c r="C5" s="24">
        <v>1</v>
      </c>
      <c r="D5" s="25">
        <v>2</v>
      </c>
      <c r="E5" s="26">
        <v>3</v>
      </c>
    </row>
    <row r="6" spans="1:5" s="60" customFormat="1" ht="22.5" customHeight="1">
      <c r="A6" s="65"/>
      <c r="B6" s="66" t="s">
        <v>28</v>
      </c>
      <c r="C6" s="67">
        <v>1743.58</v>
      </c>
      <c r="D6" s="67">
        <v>1680.45</v>
      </c>
      <c r="E6" s="64">
        <v>63.13</v>
      </c>
    </row>
    <row r="7" spans="1:5" ht="22.5" customHeight="1">
      <c r="A7" s="65" t="s">
        <v>163</v>
      </c>
      <c r="B7" s="66" t="s">
        <v>136</v>
      </c>
      <c r="C7" s="67">
        <v>26.06</v>
      </c>
      <c r="D7" s="67">
        <v>23.16</v>
      </c>
      <c r="E7" s="64">
        <v>2.9</v>
      </c>
    </row>
    <row r="8" spans="1:5" ht="22.5" customHeight="1">
      <c r="A8" s="65" t="s">
        <v>164</v>
      </c>
      <c r="B8" s="66" t="s">
        <v>137</v>
      </c>
      <c r="C8" s="67">
        <v>26.06</v>
      </c>
      <c r="D8" s="67">
        <v>23.16</v>
      </c>
      <c r="E8" s="64">
        <v>2.9</v>
      </c>
    </row>
    <row r="9" spans="1:5" ht="22.5" customHeight="1">
      <c r="A9" s="65" t="s">
        <v>165</v>
      </c>
      <c r="B9" s="66" t="s">
        <v>138</v>
      </c>
      <c r="C9" s="67">
        <v>25.22</v>
      </c>
      <c r="D9" s="67">
        <v>22.82</v>
      </c>
      <c r="E9" s="64">
        <v>2.4</v>
      </c>
    </row>
    <row r="10" spans="1:5" ht="22.5" customHeight="1">
      <c r="A10" s="65" t="s">
        <v>166</v>
      </c>
      <c r="B10" s="66" t="s">
        <v>139</v>
      </c>
      <c r="C10" s="67">
        <v>0.84</v>
      </c>
      <c r="D10" s="67">
        <v>0.34</v>
      </c>
      <c r="E10" s="64">
        <v>0.5</v>
      </c>
    </row>
    <row r="11" spans="1:5" ht="22.5" customHeight="1">
      <c r="A11" s="65" t="s">
        <v>168</v>
      </c>
      <c r="B11" s="66" t="s">
        <v>141</v>
      </c>
      <c r="C11" s="67">
        <v>73.36</v>
      </c>
      <c r="D11" s="67">
        <v>73.36</v>
      </c>
      <c r="E11" s="64">
        <v>0</v>
      </c>
    </row>
    <row r="12" spans="1:5" ht="22.5" customHeight="1">
      <c r="A12" s="65" t="s">
        <v>169</v>
      </c>
      <c r="B12" s="66" t="s">
        <v>142</v>
      </c>
      <c r="C12" s="67">
        <v>73.36</v>
      </c>
      <c r="D12" s="67">
        <v>73.36</v>
      </c>
      <c r="E12" s="64">
        <v>0</v>
      </c>
    </row>
    <row r="13" spans="1:5" ht="22.5" customHeight="1">
      <c r="A13" s="65" t="s">
        <v>170</v>
      </c>
      <c r="B13" s="66" t="s">
        <v>143</v>
      </c>
      <c r="C13" s="67">
        <v>33.34</v>
      </c>
      <c r="D13" s="67">
        <v>33.34</v>
      </c>
      <c r="E13" s="64">
        <v>0</v>
      </c>
    </row>
    <row r="14" spans="1:5" ht="22.5" customHeight="1">
      <c r="A14" s="65" t="s">
        <v>171</v>
      </c>
      <c r="B14" s="66" t="s">
        <v>144</v>
      </c>
      <c r="C14" s="67">
        <v>33.22</v>
      </c>
      <c r="D14" s="67">
        <v>33.22</v>
      </c>
      <c r="E14" s="64">
        <v>0</v>
      </c>
    </row>
    <row r="15" spans="1:5" ht="22.5" customHeight="1">
      <c r="A15" s="65" t="s">
        <v>172</v>
      </c>
      <c r="B15" s="66" t="s">
        <v>145</v>
      </c>
      <c r="C15" s="67">
        <v>6.8</v>
      </c>
      <c r="D15" s="67">
        <v>6.8</v>
      </c>
      <c r="E15" s="64">
        <v>0</v>
      </c>
    </row>
    <row r="16" spans="1:5" ht="22.5" customHeight="1">
      <c r="A16" s="65" t="s">
        <v>177</v>
      </c>
      <c r="B16" s="66" t="s">
        <v>150</v>
      </c>
      <c r="C16" s="67">
        <v>1555.2</v>
      </c>
      <c r="D16" s="67">
        <v>1494.97</v>
      </c>
      <c r="E16" s="64">
        <v>60.23</v>
      </c>
    </row>
    <row r="17" spans="1:5" ht="22.5" customHeight="1">
      <c r="A17" s="65" t="s">
        <v>178</v>
      </c>
      <c r="B17" s="66" t="s">
        <v>151</v>
      </c>
      <c r="C17" s="67">
        <v>1555.2</v>
      </c>
      <c r="D17" s="67">
        <v>1494.97</v>
      </c>
      <c r="E17" s="64">
        <v>60.23</v>
      </c>
    </row>
    <row r="18" spans="1:5" ht="22.5" customHeight="1">
      <c r="A18" s="65" t="s">
        <v>179</v>
      </c>
      <c r="B18" s="66" t="s">
        <v>152</v>
      </c>
      <c r="C18" s="67">
        <v>981.55</v>
      </c>
      <c r="D18" s="67">
        <v>979.75</v>
      </c>
      <c r="E18" s="64">
        <v>1.8</v>
      </c>
    </row>
    <row r="19" spans="1:5" ht="22.5" customHeight="1">
      <c r="A19" s="65" t="s">
        <v>185</v>
      </c>
      <c r="B19" s="66" t="s">
        <v>158</v>
      </c>
      <c r="C19" s="67">
        <v>573.65</v>
      </c>
      <c r="D19" s="67">
        <v>515.22</v>
      </c>
      <c r="E19" s="64">
        <v>58.43</v>
      </c>
    </row>
    <row r="20" spans="1:5" ht="22.5" customHeight="1">
      <c r="A20" s="65" t="s">
        <v>187</v>
      </c>
      <c r="B20" s="66" t="s">
        <v>160</v>
      </c>
      <c r="C20" s="67">
        <v>88.96</v>
      </c>
      <c r="D20" s="67">
        <v>88.96</v>
      </c>
      <c r="E20" s="64">
        <v>0</v>
      </c>
    </row>
    <row r="21" spans="1:5" ht="22.5" customHeight="1">
      <c r="A21" s="65" t="s">
        <v>188</v>
      </c>
      <c r="B21" s="66" t="s">
        <v>161</v>
      </c>
      <c r="C21" s="67">
        <v>88.96</v>
      </c>
      <c r="D21" s="67">
        <v>88.96</v>
      </c>
      <c r="E21" s="64">
        <v>0</v>
      </c>
    </row>
    <row r="22" spans="1:5" ht="22.5" customHeight="1">
      <c r="A22" s="65" t="s">
        <v>189</v>
      </c>
      <c r="B22" s="66" t="s">
        <v>162</v>
      </c>
      <c r="C22" s="67">
        <v>88.96</v>
      </c>
      <c r="D22" s="67">
        <v>88.96</v>
      </c>
      <c r="E22" s="64">
        <v>0</v>
      </c>
    </row>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25</v>
      </c>
      <c r="B1" s="92"/>
      <c r="C1" s="92"/>
      <c r="D1" s="92"/>
      <c r="E1" s="92"/>
    </row>
    <row r="2" spans="1:5" ht="19.5" customHeight="1">
      <c r="A2" s="38" t="s">
        <v>190</v>
      </c>
      <c r="B2" s="7"/>
      <c r="C2" s="10"/>
      <c r="D2" s="8"/>
      <c r="E2" s="9" t="s">
        <v>66</v>
      </c>
    </row>
    <row r="3" spans="1:5" ht="20.25" customHeight="1">
      <c r="A3" s="94" t="s">
        <v>133</v>
      </c>
      <c r="B3" s="93" t="s">
        <v>37</v>
      </c>
      <c r="C3" s="94" t="s">
        <v>9</v>
      </c>
      <c r="D3" s="94"/>
      <c r="E3" s="94"/>
    </row>
    <row r="4" spans="1:5" ht="20.25" customHeight="1">
      <c r="A4" s="94"/>
      <c r="B4" s="93"/>
      <c r="C4" s="41" t="s">
        <v>28</v>
      </c>
      <c r="D4" s="22" t="s">
        <v>33</v>
      </c>
      <c r="E4" s="22" t="s">
        <v>76</v>
      </c>
    </row>
    <row r="5" spans="1:5" ht="20.25" customHeight="1">
      <c r="A5" s="44" t="s">
        <v>85</v>
      </c>
      <c r="B5" s="45" t="s">
        <v>85</v>
      </c>
      <c r="C5" s="45">
        <v>1</v>
      </c>
      <c r="D5" s="42">
        <v>2</v>
      </c>
      <c r="E5" s="46">
        <v>3</v>
      </c>
    </row>
    <row r="6" spans="1:5" s="60" customFormat="1" ht="22.5" customHeight="1">
      <c r="A6" s="62"/>
      <c r="B6" s="63" t="s">
        <v>28</v>
      </c>
      <c r="C6" s="72">
        <v>1680.45</v>
      </c>
      <c r="D6" s="72">
        <v>1415.9</v>
      </c>
      <c r="E6" s="64">
        <v>264.55</v>
      </c>
    </row>
    <row r="7" spans="1:5" ht="22.5" customHeight="1">
      <c r="A7" s="62" t="s">
        <v>219</v>
      </c>
      <c r="B7" s="63" t="s">
        <v>71</v>
      </c>
      <c r="C7" s="72">
        <v>1391.83</v>
      </c>
      <c r="D7" s="72">
        <v>1391.83</v>
      </c>
      <c r="E7" s="64">
        <v>0</v>
      </c>
    </row>
    <row r="8" spans="1:5" ht="22.5" customHeight="1">
      <c r="A8" s="62" t="s">
        <v>220</v>
      </c>
      <c r="B8" s="63" t="s">
        <v>191</v>
      </c>
      <c r="C8" s="72">
        <v>629.57</v>
      </c>
      <c r="D8" s="72">
        <v>629.57</v>
      </c>
      <c r="E8" s="64">
        <v>0</v>
      </c>
    </row>
    <row r="9" spans="1:5" ht="22.5" customHeight="1">
      <c r="A9" s="62" t="s">
        <v>221</v>
      </c>
      <c r="B9" s="63" t="s">
        <v>192</v>
      </c>
      <c r="C9" s="72">
        <v>180.56</v>
      </c>
      <c r="D9" s="72">
        <v>180.56</v>
      </c>
      <c r="E9" s="64">
        <v>0</v>
      </c>
    </row>
    <row r="10" spans="1:5" ht="22.5" customHeight="1">
      <c r="A10" s="62" t="s">
        <v>222</v>
      </c>
      <c r="B10" s="63" t="s">
        <v>193</v>
      </c>
      <c r="C10" s="72">
        <v>62.25</v>
      </c>
      <c r="D10" s="72">
        <v>62.25</v>
      </c>
      <c r="E10" s="64">
        <v>0</v>
      </c>
    </row>
    <row r="11" spans="1:5" ht="22.5" customHeight="1">
      <c r="A11" s="62" t="s">
        <v>223</v>
      </c>
      <c r="B11" s="63" t="s">
        <v>194</v>
      </c>
      <c r="C11" s="72">
        <v>194.23</v>
      </c>
      <c r="D11" s="72">
        <v>194.23</v>
      </c>
      <c r="E11" s="64">
        <v>0</v>
      </c>
    </row>
    <row r="12" spans="1:5" ht="22.5" customHeight="1">
      <c r="A12" s="62" t="s">
        <v>224</v>
      </c>
      <c r="B12" s="63" t="s">
        <v>195</v>
      </c>
      <c r="C12" s="72">
        <v>148.96</v>
      </c>
      <c r="D12" s="72">
        <v>148.96</v>
      </c>
      <c r="E12" s="64">
        <v>0</v>
      </c>
    </row>
    <row r="13" spans="1:5" ht="22.5" customHeight="1">
      <c r="A13" s="62" t="s">
        <v>225</v>
      </c>
      <c r="B13" s="63" t="s">
        <v>196</v>
      </c>
      <c r="C13" s="72">
        <v>52.32</v>
      </c>
      <c r="D13" s="72">
        <v>52.32</v>
      </c>
      <c r="E13" s="64">
        <v>0</v>
      </c>
    </row>
    <row r="14" spans="1:5" ht="22.5" customHeight="1">
      <c r="A14" s="62" t="s">
        <v>226</v>
      </c>
      <c r="B14" s="63" t="s">
        <v>197</v>
      </c>
      <c r="C14" s="72">
        <v>21.04</v>
      </c>
      <c r="D14" s="72">
        <v>21.04</v>
      </c>
      <c r="E14" s="64">
        <v>0</v>
      </c>
    </row>
    <row r="15" spans="1:5" ht="22.5" customHeight="1">
      <c r="A15" s="62" t="s">
        <v>227</v>
      </c>
      <c r="B15" s="63" t="s">
        <v>198</v>
      </c>
      <c r="C15" s="72">
        <v>13.94</v>
      </c>
      <c r="D15" s="72">
        <v>13.94</v>
      </c>
      <c r="E15" s="64">
        <v>0</v>
      </c>
    </row>
    <row r="16" spans="1:5" ht="22.5" customHeight="1">
      <c r="A16" s="62" t="s">
        <v>228</v>
      </c>
      <c r="B16" s="63" t="s">
        <v>199</v>
      </c>
      <c r="C16" s="72">
        <v>88.96</v>
      </c>
      <c r="D16" s="72">
        <v>88.96</v>
      </c>
      <c r="E16" s="64">
        <v>0</v>
      </c>
    </row>
    <row r="17" spans="1:5" ht="22.5" customHeight="1">
      <c r="A17" s="62" t="s">
        <v>229</v>
      </c>
      <c r="B17" s="63" t="s">
        <v>87</v>
      </c>
      <c r="C17" s="72">
        <v>264.55</v>
      </c>
      <c r="D17" s="72">
        <v>0</v>
      </c>
      <c r="E17" s="64">
        <v>264.55</v>
      </c>
    </row>
    <row r="18" spans="1:5" ht="22.5" customHeight="1">
      <c r="A18" s="62" t="s">
        <v>230</v>
      </c>
      <c r="B18" s="63" t="s">
        <v>200</v>
      </c>
      <c r="C18" s="72">
        <v>21</v>
      </c>
      <c r="D18" s="72">
        <v>0</v>
      </c>
      <c r="E18" s="64">
        <v>21</v>
      </c>
    </row>
    <row r="19" spans="1:5" ht="22.5" customHeight="1">
      <c r="A19" s="62" t="s">
        <v>231</v>
      </c>
      <c r="B19" s="63" t="s">
        <v>201</v>
      </c>
      <c r="C19" s="72">
        <v>12.7</v>
      </c>
      <c r="D19" s="72">
        <v>0</v>
      </c>
      <c r="E19" s="64">
        <v>12.7</v>
      </c>
    </row>
    <row r="20" spans="1:5" ht="22.5" customHeight="1">
      <c r="A20" s="62" t="s">
        <v>232</v>
      </c>
      <c r="B20" s="63" t="s">
        <v>202</v>
      </c>
      <c r="C20" s="72">
        <v>2</v>
      </c>
      <c r="D20" s="72">
        <v>0</v>
      </c>
      <c r="E20" s="64">
        <v>2</v>
      </c>
    </row>
    <row r="21" spans="1:5" ht="22.5" customHeight="1">
      <c r="A21" s="62" t="s">
        <v>233</v>
      </c>
      <c r="B21" s="63" t="s">
        <v>203</v>
      </c>
      <c r="C21" s="72">
        <v>3</v>
      </c>
      <c r="D21" s="72">
        <v>0</v>
      </c>
      <c r="E21" s="64">
        <v>3</v>
      </c>
    </row>
    <row r="22" spans="1:5" ht="22.5" customHeight="1">
      <c r="A22" s="62" t="s">
        <v>234</v>
      </c>
      <c r="B22" s="63" t="s">
        <v>204</v>
      </c>
      <c r="C22" s="72">
        <v>3</v>
      </c>
      <c r="D22" s="72">
        <v>0</v>
      </c>
      <c r="E22" s="64">
        <v>3</v>
      </c>
    </row>
    <row r="23" spans="1:5" ht="22.5" customHeight="1">
      <c r="A23" s="62" t="s">
        <v>235</v>
      </c>
      <c r="B23" s="63" t="s">
        <v>205</v>
      </c>
      <c r="C23" s="72">
        <v>10</v>
      </c>
      <c r="D23" s="72">
        <v>0</v>
      </c>
      <c r="E23" s="64">
        <v>10</v>
      </c>
    </row>
    <row r="24" spans="1:5" ht="22.5" customHeight="1">
      <c r="A24" s="62" t="s">
        <v>236</v>
      </c>
      <c r="B24" s="63" t="s">
        <v>206</v>
      </c>
      <c r="C24" s="72">
        <v>2</v>
      </c>
      <c r="D24" s="72">
        <v>0</v>
      </c>
      <c r="E24" s="64">
        <v>2</v>
      </c>
    </row>
    <row r="25" spans="1:5" ht="22.5" customHeight="1">
      <c r="A25" s="62" t="s">
        <v>237</v>
      </c>
      <c r="B25" s="63" t="s">
        <v>207</v>
      </c>
      <c r="C25" s="72">
        <v>4</v>
      </c>
      <c r="D25" s="72">
        <v>0</v>
      </c>
      <c r="E25" s="64">
        <v>4</v>
      </c>
    </row>
    <row r="26" spans="1:5" ht="22.5" customHeight="1">
      <c r="A26" s="62" t="s">
        <v>238</v>
      </c>
      <c r="B26" s="63" t="s">
        <v>208</v>
      </c>
      <c r="C26" s="72">
        <v>3</v>
      </c>
      <c r="D26" s="72">
        <v>0</v>
      </c>
      <c r="E26" s="64">
        <v>3</v>
      </c>
    </row>
    <row r="27" spans="1:5" ht="22.5" customHeight="1">
      <c r="A27" s="62" t="s">
        <v>239</v>
      </c>
      <c r="B27" s="63" t="s">
        <v>209</v>
      </c>
      <c r="C27" s="72">
        <v>7</v>
      </c>
      <c r="D27" s="72">
        <v>0</v>
      </c>
      <c r="E27" s="64">
        <v>7</v>
      </c>
    </row>
    <row r="28" spans="1:5" ht="22.5" customHeight="1">
      <c r="A28" s="62" t="s">
        <v>240</v>
      </c>
      <c r="B28" s="63" t="s">
        <v>210</v>
      </c>
      <c r="C28" s="72">
        <v>8.5</v>
      </c>
      <c r="D28" s="72">
        <v>0</v>
      </c>
      <c r="E28" s="64">
        <v>8.5</v>
      </c>
    </row>
    <row r="29" spans="1:5" ht="22.5" customHeight="1">
      <c r="A29" s="62" t="s">
        <v>241</v>
      </c>
      <c r="B29" s="63" t="s">
        <v>211</v>
      </c>
      <c r="C29" s="72">
        <v>14.82</v>
      </c>
      <c r="D29" s="72">
        <v>0</v>
      </c>
      <c r="E29" s="64">
        <v>14.82</v>
      </c>
    </row>
    <row r="30" spans="1:5" ht="22.5" customHeight="1">
      <c r="A30" s="62" t="s">
        <v>242</v>
      </c>
      <c r="B30" s="63" t="s">
        <v>212</v>
      </c>
      <c r="C30" s="72">
        <v>23.63</v>
      </c>
      <c r="D30" s="72">
        <v>0</v>
      </c>
      <c r="E30" s="64">
        <v>23.63</v>
      </c>
    </row>
    <row r="31" spans="1:5" ht="22.5" customHeight="1">
      <c r="A31" s="62" t="s">
        <v>243</v>
      </c>
      <c r="B31" s="63" t="s">
        <v>213</v>
      </c>
      <c r="C31" s="72">
        <v>35</v>
      </c>
      <c r="D31" s="72">
        <v>0</v>
      </c>
      <c r="E31" s="64">
        <v>35</v>
      </c>
    </row>
    <row r="32" spans="1:5" ht="22.5" customHeight="1">
      <c r="A32" s="62" t="s">
        <v>244</v>
      </c>
      <c r="B32" s="63" t="s">
        <v>214</v>
      </c>
      <c r="C32" s="72">
        <v>95.39</v>
      </c>
      <c r="D32" s="72">
        <v>0</v>
      </c>
      <c r="E32" s="64">
        <v>95.39</v>
      </c>
    </row>
    <row r="33" spans="1:5" ht="22.5" customHeight="1">
      <c r="A33" s="62" t="s">
        <v>245</v>
      </c>
      <c r="B33" s="63" t="s">
        <v>215</v>
      </c>
      <c r="C33" s="72">
        <v>19.51</v>
      </c>
      <c r="D33" s="72">
        <v>0</v>
      </c>
      <c r="E33" s="64">
        <v>19.51</v>
      </c>
    </row>
    <row r="34" spans="1:5" ht="22.5" customHeight="1">
      <c r="A34" s="62" t="s">
        <v>246</v>
      </c>
      <c r="B34" s="63" t="s">
        <v>216</v>
      </c>
      <c r="C34" s="72">
        <v>24.07</v>
      </c>
      <c r="D34" s="72">
        <v>24.07</v>
      </c>
      <c r="E34" s="64">
        <v>0</v>
      </c>
    </row>
    <row r="35" spans="1:5" ht="22.5" customHeight="1">
      <c r="A35" s="62" t="s">
        <v>247</v>
      </c>
      <c r="B35" s="63" t="s">
        <v>217</v>
      </c>
      <c r="C35" s="72">
        <v>23.16</v>
      </c>
      <c r="D35" s="72">
        <v>23.16</v>
      </c>
      <c r="E35" s="64">
        <v>0</v>
      </c>
    </row>
    <row r="36" spans="1:5" ht="22.5" customHeight="1">
      <c r="A36" s="62" t="s">
        <v>248</v>
      </c>
      <c r="B36" s="63" t="s">
        <v>218</v>
      </c>
      <c r="C36" s="72">
        <v>0.91</v>
      </c>
      <c r="D36" s="72">
        <v>0.91</v>
      </c>
      <c r="E36" s="64">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25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38" t="s">
        <v>135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66</v>
      </c>
    </row>
    <row r="3" spans="1:32" ht="21.75" customHeight="1">
      <c r="A3" s="101" t="s">
        <v>133</v>
      </c>
      <c r="B3" s="101" t="s">
        <v>37</v>
      </c>
      <c r="C3" s="102" t="s">
        <v>28</v>
      </c>
      <c r="D3" s="101" t="s">
        <v>9</v>
      </c>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1.75" customHeight="1">
      <c r="A4" s="101"/>
      <c r="B4" s="101"/>
      <c r="C4" s="102"/>
      <c r="D4" s="104" t="s">
        <v>71</v>
      </c>
      <c r="E4" s="104"/>
      <c r="F4" s="104"/>
      <c r="G4" s="104"/>
      <c r="H4" s="104"/>
      <c r="I4" s="104"/>
      <c r="J4" s="104"/>
      <c r="K4" s="104"/>
      <c r="L4" s="104"/>
      <c r="M4" s="104"/>
      <c r="N4" s="104"/>
      <c r="O4" s="105"/>
      <c r="P4" s="105" t="s">
        <v>87</v>
      </c>
      <c r="Q4" s="105"/>
      <c r="R4" s="105"/>
      <c r="S4" s="105"/>
      <c r="T4" s="105"/>
      <c r="U4" s="105"/>
      <c r="V4" s="105"/>
      <c r="W4" s="105"/>
      <c r="X4" s="105"/>
      <c r="Y4" s="105"/>
      <c r="Z4" s="105"/>
      <c r="AA4" s="103" t="s">
        <v>118</v>
      </c>
      <c r="AB4" s="104"/>
      <c r="AC4" s="104"/>
      <c r="AD4" s="104"/>
      <c r="AE4" s="104"/>
      <c r="AF4" s="104"/>
    </row>
    <row r="5" spans="1:32" ht="89.25" customHeight="1">
      <c r="A5" s="101"/>
      <c r="B5" s="101"/>
      <c r="C5" s="101"/>
      <c r="D5" s="53" t="s">
        <v>72</v>
      </c>
      <c r="E5" s="53" t="s">
        <v>114</v>
      </c>
      <c r="F5" s="53" t="s">
        <v>10</v>
      </c>
      <c r="G5" s="53" t="s">
        <v>53</v>
      </c>
      <c r="H5" s="53" t="s">
        <v>61</v>
      </c>
      <c r="I5" s="53" t="s">
        <v>0</v>
      </c>
      <c r="J5" s="53" t="s">
        <v>8</v>
      </c>
      <c r="K5" s="53" t="s">
        <v>67</v>
      </c>
      <c r="L5" s="53" t="s">
        <v>122</v>
      </c>
      <c r="M5" s="53" t="s">
        <v>12</v>
      </c>
      <c r="N5" s="53" t="s">
        <v>7</v>
      </c>
      <c r="O5" s="53" t="s">
        <v>127</v>
      </c>
      <c r="P5" s="53" t="s">
        <v>72</v>
      </c>
      <c r="Q5" s="53" t="s">
        <v>65</v>
      </c>
      <c r="R5" s="53" t="s">
        <v>92</v>
      </c>
      <c r="S5" s="53" t="s">
        <v>31</v>
      </c>
      <c r="T5" s="53" t="s">
        <v>84</v>
      </c>
      <c r="U5" s="53" t="s">
        <v>113</v>
      </c>
      <c r="V5" s="53" t="s">
        <v>38</v>
      </c>
      <c r="W5" s="53" t="s">
        <v>50</v>
      </c>
      <c r="X5" s="53" t="s">
        <v>55</v>
      </c>
      <c r="Y5" s="53" t="s">
        <v>78</v>
      </c>
      <c r="Z5" s="53" t="s">
        <v>90</v>
      </c>
      <c r="AA5" s="34" t="s">
        <v>72</v>
      </c>
      <c r="AB5" s="35" t="s">
        <v>3</v>
      </c>
      <c r="AC5" s="35" t="s">
        <v>132</v>
      </c>
      <c r="AD5" s="35" t="s">
        <v>69</v>
      </c>
      <c r="AE5" s="35" t="s">
        <v>115</v>
      </c>
      <c r="AF5" s="35" t="s">
        <v>103</v>
      </c>
    </row>
    <row r="6" spans="1:32" ht="19.5" customHeight="1">
      <c r="A6" s="36" t="s">
        <v>85</v>
      </c>
      <c r="B6" s="37" t="s">
        <v>85</v>
      </c>
      <c r="C6" s="54">
        <v>1</v>
      </c>
      <c r="D6" s="54">
        <v>2</v>
      </c>
      <c r="E6" s="54">
        <v>3</v>
      </c>
      <c r="F6" s="54">
        <v>4</v>
      </c>
      <c r="G6" s="54">
        <v>5</v>
      </c>
      <c r="H6" s="54">
        <v>6</v>
      </c>
      <c r="I6" s="54">
        <v>7</v>
      </c>
      <c r="J6" s="54">
        <v>8</v>
      </c>
      <c r="K6" s="54">
        <v>9</v>
      </c>
      <c r="L6" s="54">
        <v>10</v>
      </c>
      <c r="M6" s="54">
        <v>11</v>
      </c>
      <c r="N6" s="54">
        <v>12</v>
      </c>
      <c r="O6" s="54">
        <v>13</v>
      </c>
      <c r="P6" s="54">
        <v>14</v>
      </c>
      <c r="Q6" s="54">
        <v>15</v>
      </c>
      <c r="R6" s="54">
        <v>16</v>
      </c>
      <c r="S6" s="54">
        <v>17</v>
      </c>
      <c r="T6" s="54">
        <v>18</v>
      </c>
      <c r="U6" s="54">
        <v>19</v>
      </c>
      <c r="V6" s="54">
        <v>20</v>
      </c>
      <c r="W6" s="54">
        <v>21</v>
      </c>
      <c r="X6" s="54">
        <v>22</v>
      </c>
      <c r="Y6" s="54">
        <v>23</v>
      </c>
      <c r="Z6" s="54">
        <v>24</v>
      </c>
      <c r="AA6" s="54">
        <v>25</v>
      </c>
      <c r="AB6" s="54">
        <v>26</v>
      </c>
      <c r="AC6" s="54">
        <v>27</v>
      </c>
      <c r="AD6" s="54">
        <v>28</v>
      </c>
      <c r="AE6" s="54">
        <v>29</v>
      </c>
      <c r="AF6" s="54">
        <v>30</v>
      </c>
    </row>
    <row r="7" spans="1:32" s="60" customFormat="1" ht="22.5" customHeight="1">
      <c r="A7" s="62"/>
      <c r="B7" s="66" t="s">
        <v>28</v>
      </c>
      <c r="C7" s="72">
        <v>1680.45</v>
      </c>
      <c r="D7" s="68">
        <v>1391.83</v>
      </c>
      <c r="E7" s="68">
        <v>629.57</v>
      </c>
      <c r="F7" s="68">
        <v>180.56</v>
      </c>
      <c r="G7" s="68">
        <v>62.25</v>
      </c>
      <c r="H7" s="69">
        <v>194.23</v>
      </c>
      <c r="I7" s="72">
        <v>148.96</v>
      </c>
      <c r="J7" s="69">
        <v>0</v>
      </c>
      <c r="K7" s="72">
        <v>52.32</v>
      </c>
      <c r="L7" s="68">
        <v>21.04</v>
      </c>
      <c r="M7" s="68">
        <v>13.94</v>
      </c>
      <c r="N7" s="69">
        <v>88.96</v>
      </c>
      <c r="O7" s="72">
        <v>0</v>
      </c>
      <c r="P7" s="68">
        <v>264.55</v>
      </c>
      <c r="Q7" s="68">
        <v>76.8</v>
      </c>
      <c r="R7" s="68">
        <v>14.82</v>
      </c>
      <c r="S7" s="68">
        <v>23.63</v>
      </c>
      <c r="T7" s="68">
        <v>7</v>
      </c>
      <c r="U7" s="69">
        <v>28</v>
      </c>
      <c r="V7" s="72">
        <v>13.75</v>
      </c>
      <c r="W7" s="68">
        <v>0.96</v>
      </c>
      <c r="X7" s="68">
        <v>4.2</v>
      </c>
      <c r="Y7" s="68">
        <v>95.39</v>
      </c>
      <c r="Z7" s="69">
        <v>0</v>
      </c>
      <c r="AA7" s="72">
        <v>24.07</v>
      </c>
      <c r="AB7" s="68">
        <v>0</v>
      </c>
      <c r="AC7" s="68">
        <v>23.16</v>
      </c>
      <c r="AD7" s="69">
        <v>0.91</v>
      </c>
      <c r="AE7" s="72">
        <v>0</v>
      </c>
      <c r="AF7" s="68">
        <v>0</v>
      </c>
    </row>
    <row r="8" spans="1:33" ht="22.5" customHeight="1">
      <c r="A8" s="62" t="s">
        <v>163</v>
      </c>
      <c r="B8" s="66" t="s">
        <v>136</v>
      </c>
      <c r="C8" s="72">
        <v>23.16</v>
      </c>
      <c r="D8" s="68">
        <v>0</v>
      </c>
      <c r="E8" s="68">
        <v>0</v>
      </c>
      <c r="F8" s="68">
        <v>0</v>
      </c>
      <c r="G8" s="68">
        <v>0</v>
      </c>
      <c r="H8" s="69">
        <v>0</v>
      </c>
      <c r="I8" s="72">
        <v>0</v>
      </c>
      <c r="J8" s="69">
        <v>0</v>
      </c>
      <c r="K8" s="72">
        <v>0</v>
      </c>
      <c r="L8" s="68">
        <v>0</v>
      </c>
      <c r="M8" s="68">
        <v>0</v>
      </c>
      <c r="N8" s="69">
        <v>0</v>
      </c>
      <c r="O8" s="72">
        <v>0</v>
      </c>
      <c r="P8" s="68">
        <v>0</v>
      </c>
      <c r="Q8" s="68">
        <v>0</v>
      </c>
      <c r="R8" s="68">
        <v>0</v>
      </c>
      <c r="S8" s="68">
        <v>0</v>
      </c>
      <c r="T8" s="68">
        <v>0</v>
      </c>
      <c r="U8" s="69">
        <v>0</v>
      </c>
      <c r="V8" s="72">
        <v>0</v>
      </c>
      <c r="W8" s="68">
        <v>0</v>
      </c>
      <c r="X8" s="68">
        <v>0</v>
      </c>
      <c r="Y8" s="68">
        <v>0</v>
      </c>
      <c r="Z8" s="69">
        <v>0</v>
      </c>
      <c r="AA8" s="72">
        <v>23.16</v>
      </c>
      <c r="AB8" s="68">
        <v>0</v>
      </c>
      <c r="AC8" s="68">
        <v>23.16</v>
      </c>
      <c r="AD8" s="69">
        <v>0</v>
      </c>
      <c r="AE8" s="72">
        <v>0</v>
      </c>
      <c r="AF8" s="68">
        <v>0</v>
      </c>
      <c r="AG8" s="12"/>
    </row>
    <row r="9" spans="1:33" ht="22.5" customHeight="1">
      <c r="A9" s="62" t="s">
        <v>164</v>
      </c>
      <c r="B9" s="66" t="s">
        <v>137</v>
      </c>
      <c r="C9" s="72">
        <v>23.16</v>
      </c>
      <c r="D9" s="68">
        <v>0</v>
      </c>
      <c r="E9" s="68">
        <v>0</v>
      </c>
      <c r="F9" s="68">
        <v>0</v>
      </c>
      <c r="G9" s="68">
        <v>0</v>
      </c>
      <c r="H9" s="69">
        <v>0</v>
      </c>
      <c r="I9" s="72">
        <v>0</v>
      </c>
      <c r="J9" s="69">
        <v>0</v>
      </c>
      <c r="K9" s="72">
        <v>0</v>
      </c>
      <c r="L9" s="68">
        <v>0</v>
      </c>
      <c r="M9" s="68">
        <v>0</v>
      </c>
      <c r="N9" s="69">
        <v>0</v>
      </c>
      <c r="O9" s="72">
        <v>0</v>
      </c>
      <c r="P9" s="68">
        <v>0</v>
      </c>
      <c r="Q9" s="68">
        <v>0</v>
      </c>
      <c r="R9" s="68">
        <v>0</v>
      </c>
      <c r="S9" s="68">
        <v>0</v>
      </c>
      <c r="T9" s="68">
        <v>0</v>
      </c>
      <c r="U9" s="69">
        <v>0</v>
      </c>
      <c r="V9" s="72">
        <v>0</v>
      </c>
      <c r="W9" s="68">
        <v>0</v>
      </c>
      <c r="X9" s="68">
        <v>0</v>
      </c>
      <c r="Y9" s="68">
        <v>0</v>
      </c>
      <c r="Z9" s="69">
        <v>0</v>
      </c>
      <c r="AA9" s="72">
        <v>23.16</v>
      </c>
      <c r="AB9" s="68">
        <v>0</v>
      </c>
      <c r="AC9" s="68">
        <v>23.16</v>
      </c>
      <c r="AD9" s="69">
        <v>0</v>
      </c>
      <c r="AE9" s="72">
        <v>0</v>
      </c>
      <c r="AF9" s="68">
        <v>0</v>
      </c>
      <c r="AG9" s="12"/>
    </row>
    <row r="10" spans="1:32" ht="22.5" customHeight="1">
      <c r="A10" s="62" t="s">
        <v>165</v>
      </c>
      <c r="B10" s="66" t="s">
        <v>138</v>
      </c>
      <c r="C10" s="72">
        <v>22.82</v>
      </c>
      <c r="D10" s="68">
        <v>0</v>
      </c>
      <c r="E10" s="68">
        <v>0</v>
      </c>
      <c r="F10" s="68">
        <v>0</v>
      </c>
      <c r="G10" s="68">
        <v>0</v>
      </c>
      <c r="H10" s="69">
        <v>0</v>
      </c>
      <c r="I10" s="72">
        <v>0</v>
      </c>
      <c r="J10" s="69">
        <v>0</v>
      </c>
      <c r="K10" s="72">
        <v>0</v>
      </c>
      <c r="L10" s="68">
        <v>0</v>
      </c>
      <c r="M10" s="68">
        <v>0</v>
      </c>
      <c r="N10" s="69">
        <v>0</v>
      </c>
      <c r="O10" s="72">
        <v>0</v>
      </c>
      <c r="P10" s="68">
        <v>0</v>
      </c>
      <c r="Q10" s="68">
        <v>0</v>
      </c>
      <c r="R10" s="68">
        <v>0</v>
      </c>
      <c r="S10" s="68">
        <v>0</v>
      </c>
      <c r="T10" s="68">
        <v>0</v>
      </c>
      <c r="U10" s="69">
        <v>0</v>
      </c>
      <c r="V10" s="72">
        <v>0</v>
      </c>
      <c r="W10" s="68">
        <v>0</v>
      </c>
      <c r="X10" s="68">
        <v>0</v>
      </c>
      <c r="Y10" s="68">
        <v>0</v>
      </c>
      <c r="Z10" s="69">
        <v>0</v>
      </c>
      <c r="AA10" s="72">
        <v>22.82</v>
      </c>
      <c r="AB10" s="68">
        <v>0</v>
      </c>
      <c r="AC10" s="68">
        <v>22.82</v>
      </c>
      <c r="AD10" s="69">
        <v>0</v>
      </c>
      <c r="AE10" s="72">
        <v>0</v>
      </c>
      <c r="AF10" s="68">
        <v>0</v>
      </c>
    </row>
    <row r="11" spans="1:32" ht="22.5" customHeight="1">
      <c r="A11" s="62" t="s">
        <v>166</v>
      </c>
      <c r="B11" s="66" t="s">
        <v>139</v>
      </c>
      <c r="C11" s="72">
        <v>0.34</v>
      </c>
      <c r="D11" s="68">
        <v>0</v>
      </c>
      <c r="E11" s="68">
        <v>0</v>
      </c>
      <c r="F11" s="68">
        <v>0</v>
      </c>
      <c r="G11" s="68">
        <v>0</v>
      </c>
      <c r="H11" s="69">
        <v>0</v>
      </c>
      <c r="I11" s="72">
        <v>0</v>
      </c>
      <c r="J11" s="69">
        <v>0</v>
      </c>
      <c r="K11" s="72">
        <v>0</v>
      </c>
      <c r="L11" s="68">
        <v>0</v>
      </c>
      <c r="M11" s="68">
        <v>0</v>
      </c>
      <c r="N11" s="69">
        <v>0</v>
      </c>
      <c r="O11" s="72">
        <v>0</v>
      </c>
      <c r="P11" s="68">
        <v>0</v>
      </c>
      <c r="Q11" s="68">
        <v>0</v>
      </c>
      <c r="R11" s="68">
        <v>0</v>
      </c>
      <c r="S11" s="68">
        <v>0</v>
      </c>
      <c r="T11" s="68">
        <v>0</v>
      </c>
      <c r="U11" s="69">
        <v>0</v>
      </c>
      <c r="V11" s="72">
        <v>0</v>
      </c>
      <c r="W11" s="68">
        <v>0</v>
      </c>
      <c r="X11" s="68">
        <v>0</v>
      </c>
      <c r="Y11" s="68">
        <v>0</v>
      </c>
      <c r="Z11" s="69">
        <v>0</v>
      </c>
      <c r="AA11" s="72">
        <v>0.34</v>
      </c>
      <c r="AB11" s="68">
        <v>0</v>
      </c>
      <c r="AC11" s="68">
        <v>0.34</v>
      </c>
      <c r="AD11" s="69">
        <v>0</v>
      </c>
      <c r="AE11" s="72">
        <v>0</v>
      </c>
      <c r="AF11" s="68">
        <v>0</v>
      </c>
    </row>
    <row r="12" spans="1:32" ht="22.5" customHeight="1">
      <c r="A12" s="62" t="s">
        <v>168</v>
      </c>
      <c r="B12" s="66" t="s">
        <v>141</v>
      </c>
      <c r="C12" s="72">
        <v>73.36</v>
      </c>
      <c r="D12" s="68">
        <v>73.36</v>
      </c>
      <c r="E12" s="68">
        <v>0</v>
      </c>
      <c r="F12" s="68">
        <v>0</v>
      </c>
      <c r="G12" s="68">
        <v>0</v>
      </c>
      <c r="H12" s="69">
        <v>0</v>
      </c>
      <c r="I12" s="72">
        <v>0</v>
      </c>
      <c r="J12" s="69">
        <v>0</v>
      </c>
      <c r="K12" s="72">
        <v>52.32</v>
      </c>
      <c r="L12" s="68">
        <v>21.04</v>
      </c>
      <c r="M12" s="68">
        <v>0</v>
      </c>
      <c r="N12" s="69">
        <v>0</v>
      </c>
      <c r="O12" s="72">
        <v>0</v>
      </c>
      <c r="P12" s="68">
        <v>0</v>
      </c>
      <c r="Q12" s="68">
        <v>0</v>
      </c>
      <c r="R12" s="68">
        <v>0</v>
      </c>
      <c r="S12" s="68">
        <v>0</v>
      </c>
      <c r="T12" s="68">
        <v>0</v>
      </c>
      <c r="U12" s="69">
        <v>0</v>
      </c>
      <c r="V12" s="72">
        <v>0</v>
      </c>
      <c r="W12" s="68">
        <v>0</v>
      </c>
      <c r="X12" s="68">
        <v>0</v>
      </c>
      <c r="Y12" s="68">
        <v>0</v>
      </c>
      <c r="Z12" s="69">
        <v>0</v>
      </c>
      <c r="AA12" s="72">
        <v>0</v>
      </c>
      <c r="AB12" s="68">
        <v>0</v>
      </c>
      <c r="AC12" s="68">
        <v>0</v>
      </c>
      <c r="AD12" s="69">
        <v>0</v>
      </c>
      <c r="AE12" s="72">
        <v>0</v>
      </c>
      <c r="AF12" s="68">
        <v>0</v>
      </c>
    </row>
    <row r="13" spans="1:32" ht="22.5" customHeight="1">
      <c r="A13" s="62" t="s">
        <v>169</v>
      </c>
      <c r="B13" s="66" t="s">
        <v>142</v>
      </c>
      <c r="C13" s="72">
        <v>73.36</v>
      </c>
      <c r="D13" s="68">
        <v>73.36</v>
      </c>
      <c r="E13" s="68">
        <v>0</v>
      </c>
      <c r="F13" s="68">
        <v>0</v>
      </c>
      <c r="G13" s="68">
        <v>0</v>
      </c>
      <c r="H13" s="69">
        <v>0</v>
      </c>
      <c r="I13" s="72">
        <v>0</v>
      </c>
      <c r="J13" s="69">
        <v>0</v>
      </c>
      <c r="K13" s="72">
        <v>52.32</v>
      </c>
      <c r="L13" s="68">
        <v>21.04</v>
      </c>
      <c r="M13" s="68">
        <v>0</v>
      </c>
      <c r="N13" s="69">
        <v>0</v>
      </c>
      <c r="O13" s="72">
        <v>0</v>
      </c>
      <c r="P13" s="68">
        <v>0</v>
      </c>
      <c r="Q13" s="68">
        <v>0</v>
      </c>
      <c r="R13" s="68">
        <v>0</v>
      </c>
      <c r="S13" s="68">
        <v>0</v>
      </c>
      <c r="T13" s="68">
        <v>0</v>
      </c>
      <c r="U13" s="69">
        <v>0</v>
      </c>
      <c r="V13" s="72">
        <v>0</v>
      </c>
      <c r="W13" s="68">
        <v>0</v>
      </c>
      <c r="X13" s="68">
        <v>0</v>
      </c>
      <c r="Y13" s="68">
        <v>0</v>
      </c>
      <c r="Z13" s="69">
        <v>0</v>
      </c>
      <c r="AA13" s="72">
        <v>0</v>
      </c>
      <c r="AB13" s="68">
        <v>0</v>
      </c>
      <c r="AC13" s="68">
        <v>0</v>
      </c>
      <c r="AD13" s="69">
        <v>0</v>
      </c>
      <c r="AE13" s="72">
        <v>0</v>
      </c>
      <c r="AF13" s="68">
        <v>0</v>
      </c>
    </row>
    <row r="14" spans="1:35" ht="22.5" customHeight="1">
      <c r="A14" s="62" t="s">
        <v>170</v>
      </c>
      <c r="B14" s="66" t="s">
        <v>143</v>
      </c>
      <c r="C14" s="72">
        <v>33.34</v>
      </c>
      <c r="D14" s="68">
        <v>33.34</v>
      </c>
      <c r="E14" s="68">
        <v>0</v>
      </c>
      <c r="F14" s="68">
        <v>0</v>
      </c>
      <c r="G14" s="68">
        <v>0</v>
      </c>
      <c r="H14" s="69">
        <v>0</v>
      </c>
      <c r="I14" s="72">
        <v>0</v>
      </c>
      <c r="J14" s="69">
        <v>0</v>
      </c>
      <c r="K14" s="72">
        <v>33.34</v>
      </c>
      <c r="L14" s="68">
        <v>0</v>
      </c>
      <c r="M14" s="68">
        <v>0</v>
      </c>
      <c r="N14" s="69">
        <v>0</v>
      </c>
      <c r="O14" s="72">
        <v>0</v>
      </c>
      <c r="P14" s="68">
        <v>0</v>
      </c>
      <c r="Q14" s="68">
        <v>0</v>
      </c>
      <c r="R14" s="68">
        <v>0</v>
      </c>
      <c r="S14" s="68">
        <v>0</v>
      </c>
      <c r="T14" s="68">
        <v>0</v>
      </c>
      <c r="U14" s="69">
        <v>0</v>
      </c>
      <c r="V14" s="72">
        <v>0</v>
      </c>
      <c r="W14" s="68">
        <v>0</v>
      </c>
      <c r="X14" s="68">
        <v>0</v>
      </c>
      <c r="Y14" s="68">
        <v>0</v>
      </c>
      <c r="Z14" s="69">
        <v>0</v>
      </c>
      <c r="AA14" s="72">
        <v>0</v>
      </c>
      <c r="AB14" s="68">
        <v>0</v>
      </c>
      <c r="AC14" s="68">
        <v>0</v>
      </c>
      <c r="AD14" s="69">
        <v>0</v>
      </c>
      <c r="AE14" s="72">
        <v>0</v>
      </c>
      <c r="AF14" s="68">
        <v>0</v>
      </c>
      <c r="AG14" s="12"/>
      <c r="AH14" s="12"/>
      <c r="AI14" s="12"/>
    </row>
    <row r="15" spans="1:32" ht="22.5" customHeight="1">
      <c r="A15" s="62" t="s">
        <v>171</v>
      </c>
      <c r="B15" s="66" t="s">
        <v>144</v>
      </c>
      <c r="C15" s="72">
        <v>33.22</v>
      </c>
      <c r="D15" s="68">
        <v>33.22</v>
      </c>
      <c r="E15" s="68">
        <v>0</v>
      </c>
      <c r="F15" s="68">
        <v>0</v>
      </c>
      <c r="G15" s="68">
        <v>0</v>
      </c>
      <c r="H15" s="69">
        <v>0</v>
      </c>
      <c r="I15" s="72">
        <v>0</v>
      </c>
      <c r="J15" s="69">
        <v>0</v>
      </c>
      <c r="K15" s="72">
        <v>18.98</v>
      </c>
      <c r="L15" s="68">
        <v>14.24</v>
      </c>
      <c r="M15" s="68">
        <v>0</v>
      </c>
      <c r="N15" s="69">
        <v>0</v>
      </c>
      <c r="O15" s="72">
        <v>0</v>
      </c>
      <c r="P15" s="68">
        <v>0</v>
      </c>
      <c r="Q15" s="68">
        <v>0</v>
      </c>
      <c r="R15" s="68">
        <v>0</v>
      </c>
      <c r="S15" s="68">
        <v>0</v>
      </c>
      <c r="T15" s="68">
        <v>0</v>
      </c>
      <c r="U15" s="69">
        <v>0</v>
      </c>
      <c r="V15" s="72">
        <v>0</v>
      </c>
      <c r="W15" s="68">
        <v>0</v>
      </c>
      <c r="X15" s="68">
        <v>0</v>
      </c>
      <c r="Y15" s="68">
        <v>0</v>
      </c>
      <c r="Z15" s="69">
        <v>0</v>
      </c>
      <c r="AA15" s="72">
        <v>0</v>
      </c>
      <c r="AB15" s="68">
        <v>0</v>
      </c>
      <c r="AC15" s="68">
        <v>0</v>
      </c>
      <c r="AD15" s="69">
        <v>0</v>
      </c>
      <c r="AE15" s="72">
        <v>0</v>
      </c>
      <c r="AF15" s="68">
        <v>0</v>
      </c>
    </row>
    <row r="16" spans="1:32" ht="22.5" customHeight="1">
      <c r="A16" s="62" t="s">
        <v>172</v>
      </c>
      <c r="B16" s="66" t="s">
        <v>145</v>
      </c>
      <c r="C16" s="72">
        <v>6.8</v>
      </c>
      <c r="D16" s="68">
        <v>6.8</v>
      </c>
      <c r="E16" s="68">
        <v>0</v>
      </c>
      <c r="F16" s="68">
        <v>0</v>
      </c>
      <c r="G16" s="68">
        <v>0</v>
      </c>
      <c r="H16" s="69">
        <v>0</v>
      </c>
      <c r="I16" s="72">
        <v>0</v>
      </c>
      <c r="J16" s="69">
        <v>0</v>
      </c>
      <c r="K16" s="72">
        <v>0</v>
      </c>
      <c r="L16" s="68">
        <v>6.8</v>
      </c>
      <c r="M16" s="68">
        <v>0</v>
      </c>
      <c r="N16" s="69">
        <v>0</v>
      </c>
      <c r="O16" s="72">
        <v>0</v>
      </c>
      <c r="P16" s="68">
        <v>0</v>
      </c>
      <c r="Q16" s="68">
        <v>0</v>
      </c>
      <c r="R16" s="68">
        <v>0</v>
      </c>
      <c r="S16" s="68">
        <v>0</v>
      </c>
      <c r="T16" s="68">
        <v>0</v>
      </c>
      <c r="U16" s="69">
        <v>0</v>
      </c>
      <c r="V16" s="72">
        <v>0</v>
      </c>
      <c r="W16" s="68">
        <v>0</v>
      </c>
      <c r="X16" s="68">
        <v>0</v>
      </c>
      <c r="Y16" s="68">
        <v>0</v>
      </c>
      <c r="Z16" s="69">
        <v>0</v>
      </c>
      <c r="AA16" s="72">
        <v>0</v>
      </c>
      <c r="AB16" s="68">
        <v>0</v>
      </c>
      <c r="AC16" s="68">
        <v>0</v>
      </c>
      <c r="AD16" s="69">
        <v>0</v>
      </c>
      <c r="AE16" s="72">
        <v>0</v>
      </c>
      <c r="AF16" s="68">
        <v>0</v>
      </c>
    </row>
    <row r="17" spans="1:32" ht="22.5" customHeight="1">
      <c r="A17" s="62" t="s">
        <v>177</v>
      </c>
      <c r="B17" s="66" t="s">
        <v>150</v>
      </c>
      <c r="C17" s="72">
        <v>1494.97</v>
      </c>
      <c r="D17" s="68">
        <v>1229.51</v>
      </c>
      <c r="E17" s="68">
        <v>629.57</v>
      </c>
      <c r="F17" s="68">
        <v>180.56</v>
      </c>
      <c r="G17" s="68">
        <v>62.25</v>
      </c>
      <c r="H17" s="69">
        <v>194.23</v>
      </c>
      <c r="I17" s="72">
        <v>148.96</v>
      </c>
      <c r="J17" s="69">
        <v>0</v>
      </c>
      <c r="K17" s="72">
        <v>0</v>
      </c>
      <c r="L17" s="68">
        <v>0</v>
      </c>
      <c r="M17" s="68">
        <v>13.94</v>
      </c>
      <c r="N17" s="69">
        <v>0</v>
      </c>
      <c r="O17" s="72">
        <v>0</v>
      </c>
      <c r="P17" s="68">
        <v>264.55</v>
      </c>
      <c r="Q17" s="68">
        <v>76.8</v>
      </c>
      <c r="R17" s="68">
        <v>14.82</v>
      </c>
      <c r="S17" s="68">
        <v>23.63</v>
      </c>
      <c r="T17" s="68">
        <v>7</v>
      </c>
      <c r="U17" s="69">
        <v>28</v>
      </c>
      <c r="V17" s="72">
        <v>13.75</v>
      </c>
      <c r="W17" s="68">
        <v>0.96</v>
      </c>
      <c r="X17" s="68">
        <v>4.2</v>
      </c>
      <c r="Y17" s="68">
        <v>95.39</v>
      </c>
      <c r="Z17" s="69">
        <v>0</v>
      </c>
      <c r="AA17" s="72">
        <v>0.91</v>
      </c>
      <c r="AB17" s="68">
        <v>0</v>
      </c>
      <c r="AC17" s="68">
        <v>0</v>
      </c>
      <c r="AD17" s="69">
        <v>0.91</v>
      </c>
      <c r="AE17" s="72">
        <v>0</v>
      </c>
      <c r="AF17" s="68">
        <v>0</v>
      </c>
    </row>
    <row r="18" spans="1:32" ht="22.5" customHeight="1">
      <c r="A18" s="62" t="s">
        <v>178</v>
      </c>
      <c r="B18" s="66" t="s">
        <v>151</v>
      </c>
      <c r="C18" s="72">
        <v>1494.97</v>
      </c>
      <c r="D18" s="68">
        <v>1229.51</v>
      </c>
      <c r="E18" s="68">
        <v>629.57</v>
      </c>
      <c r="F18" s="68">
        <v>180.56</v>
      </c>
      <c r="G18" s="68">
        <v>62.25</v>
      </c>
      <c r="H18" s="69">
        <v>194.23</v>
      </c>
      <c r="I18" s="72">
        <v>148.96</v>
      </c>
      <c r="J18" s="69">
        <v>0</v>
      </c>
      <c r="K18" s="72">
        <v>0</v>
      </c>
      <c r="L18" s="68">
        <v>0</v>
      </c>
      <c r="M18" s="68">
        <v>13.94</v>
      </c>
      <c r="N18" s="69">
        <v>0</v>
      </c>
      <c r="O18" s="72">
        <v>0</v>
      </c>
      <c r="P18" s="68">
        <v>264.55</v>
      </c>
      <c r="Q18" s="68">
        <v>76.8</v>
      </c>
      <c r="R18" s="68">
        <v>14.82</v>
      </c>
      <c r="S18" s="68">
        <v>23.63</v>
      </c>
      <c r="T18" s="68">
        <v>7</v>
      </c>
      <c r="U18" s="69">
        <v>28</v>
      </c>
      <c r="V18" s="72">
        <v>13.75</v>
      </c>
      <c r="W18" s="68">
        <v>0.96</v>
      </c>
      <c r="X18" s="68">
        <v>4.2</v>
      </c>
      <c r="Y18" s="68">
        <v>95.39</v>
      </c>
      <c r="Z18" s="69">
        <v>0</v>
      </c>
      <c r="AA18" s="72">
        <v>0.91</v>
      </c>
      <c r="AB18" s="68">
        <v>0</v>
      </c>
      <c r="AC18" s="68">
        <v>0</v>
      </c>
      <c r="AD18" s="69">
        <v>0.91</v>
      </c>
      <c r="AE18" s="72">
        <v>0</v>
      </c>
      <c r="AF18" s="68">
        <v>0</v>
      </c>
    </row>
    <row r="19" spans="1:32" ht="22.5" customHeight="1">
      <c r="A19" s="62" t="s">
        <v>179</v>
      </c>
      <c r="B19" s="66" t="s">
        <v>152</v>
      </c>
      <c r="C19" s="72">
        <v>979.75</v>
      </c>
      <c r="D19" s="68">
        <v>792.96</v>
      </c>
      <c r="E19" s="68">
        <v>435.09</v>
      </c>
      <c r="F19" s="68">
        <v>180.56</v>
      </c>
      <c r="G19" s="68">
        <v>62.25</v>
      </c>
      <c r="H19" s="69">
        <v>26.83</v>
      </c>
      <c r="I19" s="72">
        <v>85.68</v>
      </c>
      <c r="J19" s="69">
        <v>0</v>
      </c>
      <c r="K19" s="72">
        <v>0</v>
      </c>
      <c r="L19" s="68">
        <v>0</v>
      </c>
      <c r="M19" s="68">
        <v>2.55</v>
      </c>
      <c r="N19" s="69">
        <v>0</v>
      </c>
      <c r="O19" s="72">
        <v>0</v>
      </c>
      <c r="P19" s="68">
        <v>185.88</v>
      </c>
      <c r="Q19" s="68">
        <v>31.2</v>
      </c>
      <c r="R19" s="68">
        <v>8.49</v>
      </c>
      <c r="S19" s="68">
        <v>15.52</v>
      </c>
      <c r="T19" s="68">
        <v>0</v>
      </c>
      <c r="U19" s="69">
        <v>28</v>
      </c>
      <c r="V19" s="72">
        <v>13.34</v>
      </c>
      <c r="W19" s="68">
        <v>0.96</v>
      </c>
      <c r="X19" s="68">
        <v>4.2</v>
      </c>
      <c r="Y19" s="68">
        <v>84.17</v>
      </c>
      <c r="Z19" s="69">
        <v>0</v>
      </c>
      <c r="AA19" s="72">
        <v>0.91</v>
      </c>
      <c r="AB19" s="68">
        <v>0</v>
      </c>
      <c r="AC19" s="68">
        <v>0</v>
      </c>
      <c r="AD19" s="69">
        <v>0.91</v>
      </c>
      <c r="AE19" s="72">
        <v>0</v>
      </c>
      <c r="AF19" s="68">
        <v>0</v>
      </c>
    </row>
    <row r="20" spans="1:32" ht="22.5" customHeight="1">
      <c r="A20" s="62" t="s">
        <v>185</v>
      </c>
      <c r="B20" s="66" t="s">
        <v>158</v>
      </c>
      <c r="C20" s="72">
        <v>515.22</v>
      </c>
      <c r="D20" s="68">
        <v>436.55</v>
      </c>
      <c r="E20" s="68">
        <v>194.48</v>
      </c>
      <c r="F20" s="68">
        <v>0</v>
      </c>
      <c r="G20" s="68">
        <v>0</v>
      </c>
      <c r="H20" s="69">
        <v>167.4</v>
      </c>
      <c r="I20" s="72">
        <v>63.28</v>
      </c>
      <c r="J20" s="69">
        <v>0</v>
      </c>
      <c r="K20" s="72">
        <v>0</v>
      </c>
      <c r="L20" s="68">
        <v>0</v>
      </c>
      <c r="M20" s="68">
        <v>11.39</v>
      </c>
      <c r="N20" s="69">
        <v>0</v>
      </c>
      <c r="O20" s="72">
        <v>0</v>
      </c>
      <c r="P20" s="68">
        <v>78.67</v>
      </c>
      <c r="Q20" s="68">
        <v>45.6</v>
      </c>
      <c r="R20" s="68">
        <v>6.33</v>
      </c>
      <c r="S20" s="68">
        <v>8.11</v>
      </c>
      <c r="T20" s="68">
        <v>7</v>
      </c>
      <c r="U20" s="69">
        <v>0</v>
      </c>
      <c r="V20" s="72">
        <v>0.41</v>
      </c>
      <c r="W20" s="68">
        <v>0</v>
      </c>
      <c r="X20" s="68">
        <v>0</v>
      </c>
      <c r="Y20" s="68">
        <v>11.22</v>
      </c>
      <c r="Z20" s="69">
        <v>0</v>
      </c>
      <c r="AA20" s="72">
        <v>0</v>
      </c>
      <c r="AB20" s="68">
        <v>0</v>
      </c>
      <c r="AC20" s="68">
        <v>0</v>
      </c>
      <c r="AD20" s="69">
        <v>0</v>
      </c>
      <c r="AE20" s="72">
        <v>0</v>
      </c>
      <c r="AF20" s="68">
        <v>0</v>
      </c>
    </row>
    <row r="21" spans="1:32" ht="22.5" customHeight="1">
      <c r="A21" s="62" t="s">
        <v>187</v>
      </c>
      <c r="B21" s="66" t="s">
        <v>160</v>
      </c>
      <c r="C21" s="72">
        <v>88.96</v>
      </c>
      <c r="D21" s="68">
        <v>88.96</v>
      </c>
      <c r="E21" s="68">
        <v>0</v>
      </c>
      <c r="F21" s="68">
        <v>0</v>
      </c>
      <c r="G21" s="68">
        <v>0</v>
      </c>
      <c r="H21" s="69">
        <v>0</v>
      </c>
      <c r="I21" s="72">
        <v>0</v>
      </c>
      <c r="J21" s="69">
        <v>0</v>
      </c>
      <c r="K21" s="72">
        <v>0</v>
      </c>
      <c r="L21" s="68">
        <v>0</v>
      </c>
      <c r="M21" s="68">
        <v>0</v>
      </c>
      <c r="N21" s="69">
        <v>88.96</v>
      </c>
      <c r="O21" s="72">
        <v>0</v>
      </c>
      <c r="P21" s="68">
        <v>0</v>
      </c>
      <c r="Q21" s="68">
        <v>0</v>
      </c>
      <c r="R21" s="68">
        <v>0</v>
      </c>
      <c r="S21" s="68">
        <v>0</v>
      </c>
      <c r="T21" s="68">
        <v>0</v>
      </c>
      <c r="U21" s="69">
        <v>0</v>
      </c>
      <c r="V21" s="72">
        <v>0</v>
      </c>
      <c r="W21" s="68">
        <v>0</v>
      </c>
      <c r="X21" s="68">
        <v>0</v>
      </c>
      <c r="Y21" s="68">
        <v>0</v>
      </c>
      <c r="Z21" s="69">
        <v>0</v>
      </c>
      <c r="AA21" s="72">
        <v>0</v>
      </c>
      <c r="AB21" s="68">
        <v>0</v>
      </c>
      <c r="AC21" s="68">
        <v>0</v>
      </c>
      <c r="AD21" s="69">
        <v>0</v>
      </c>
      <c r="AE21" s="72">
        <v>0</v>
      </c>
      <c r="AF21" s="68">
        <v>0</v>
      </c>
    </row>
    <row r="22" spans="1:32" ht="22.5" customHeight="1">
      <c r="A22" s="62" t="s">
        <v>188</v>
      </c>
      <c r="B22" s="66" t="s">
        <v>161</v>
      </c>
      <c r="C22" s="72">
        <v>88.96</v>
      </c>
      <c r="D22" s="68">
        <v>88.96</v>
      </c>
      <c r="E22" s="68">
        <v>0</v>
      </c>
      <c r="F22" s="68">
        <v>0</v>
      </c>
      <c r="G22" s="68">
        <v>0</v>
      </c>
      <c r="H22" s="69">
        <v>0</v>
      </c>
      <c r="I22" s="72">
        <v>0</v>
      </c>
      <c r="J22" s="69">
        <v>0</v>
      </c>
      <c r="K22" s="72">
        <v>0</v>
      </c>
      <c r="L22" s="68">
        <v>0</v>
      </c>
      <c r="M22" s="68">
        <v>0</v>
      </c>
      <c r="N22" s="69">
        <v>88.96</v>
      </c>
      <c r="O22" s="72">
        <v>0</v>
      </c>
      <c r="P22" s="68">
        <v>0</v>
      </c>
      <c r="Q22" s="68">
        <v>0</v>
      </c>
      <c r="R22" s="68">
        <v>0</v>
      </c>
      <c r="S22" s="68">
        <v>0</v>
      </c>
      <c r="T22" s="68">
        <v>0</v>
      </c>
      <c r="U22" s="69">
        <v>0</v>
      </c>
      <c r="V22" s="72">
        <v>0</v>
      </c>
      <c r="W22" s="68">
        <v>0</v>
      </c>
      <c r="X22" s="68">
        <v>0</v>
      </c>
      <c r="Y22" s="68">
        <v>0</v>
      </c>
      <c r="Z22" s="69">
        <v>0</v>
      </c>
      <c r="AA22" s="72">
        <v>0</v>
      </c>
      <c r="AB22" s="68">
        <v>0</v>
      </c>
      <c r="AC22" s="68">
        <v>0</v>
      </c>
      <c r="AD22" s="69">
        <v>0</v>
      </c>
      <c r="AE22" s="72">
        <v>0</v>
      </c>
      <c r="AF22" s="68">
        <v>0</v>
      </c>
    </row>
    <row r="23" spans="1:32" ht="22.5" customHeight="1">
      <c r="A23" s="62" t="s">
        <v>189</v>
      </c>
      <c r="B23" s="66" t="s">
        <v>162</v>
      </c>
      <c r="C23" s="72">
        <v>88.96</v>
      </c>
      <c r="D23" s="68">
        <v>88.96</v>
      </c>
      <c r="E23" s="68">
        <v>0</v>
      </c>
      <c r="F23" s="68">
        <v>0</v>
      </c>
      <c r="G23" s="68">
        <v>0</v>
      </c>
      <c r="H23" s="69">
        <v>0</v>
      </c>
      <c r="I23" s="72">
        <v>0</v>
      </c>
      <c r="J23" s="69">
        <v>0</v>
      </c>
      <c r="K23" s="72">
        <v>0</v>
      </c>
      <c r="L23" s="68">
        <v>0</v>
      </c>
      <c r="M23" s="68">
        <v>0</v>
      </c>
      <c r="N23" s="69">
        <v>88.96</v>
      </c>
      <c r="O23" s="72">
        <v>0</v>
      </c>
      <c r="P23" s="68">
        <v>0</v>
      </c>
      <c r="Q23" s="68">
        <v>0</v>
      </c>
      <c r="R23" s="68">
        <v>0</v>
      </c>
      <c r="S23" s="68">
        <v>0</v>
      </c>
      <c r="T23" s="68">
        <v>0</v>
      </c>
      <c r="U23" s="69">
        <v>0</v>
      </c>
      <c r="V23" s="72">
        <v>0</v>
      </c>
      <c r="W23" s="68">
        <v>0</v>
      </c>
      <c r="X23" s="68">
        <v>0</v>
      </c>
      <c r="Y23" s="68">
        <v>0</v>
      </c>
      <c r="Z23" s="69">
        <v>0</v>
      </c>
      <c r="AA23" s="72">
        <v>0</v>
      </c>
      <c r="AB23" s="68">
        <v>0</v>
      </c>
      <c r="AC23" s="68">
        <v>0</v>
      </c>
      <c r="AD23" s="69">
        <v>0</v>
      </c>
      <c r="AE23" s="72">
        <v>0</v>
      </c>
      <c r="AF23" s="68">
        <v>0</v>
      </c>
    </row>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2018-02-02T08:11:32Z</dcterms:created>
  <dcterms:modified xsi:type="dcterms:W3CDTF">2018-02-02T13:11:47Z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2885702</vt:i4>
  </property>
</Properties>
</file>