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3585" windowHeight="2040" tabRatio="804" firstSheet="6" activeTab="10"/>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收入总表!$A$1:$K$19</definedName>
    <definedName name="_xlnm.Print_Area" localSheetId="2">收支总表!$A$1:$D$35</definedName>
    <definedName name="_xlnm.Print_Area" localSheetId="10">一般公共预算“三公”经费支出表!$A$1:$K$6</definedName>
    <definedName name="_xlnm.Print_Area" localSheetId="8">'一般公共预算基本支出表（横向）'!$A$1:$AI$10</definedName>
    <definedName name="_xlnm.Print_Area" localSheetId="7">'一般公共预算基本支出表（纵向）'!$A$1:$E$8</definedName>
    <definedName name="_xlnm.Print_Area" localSheetId="6">一般公共预算支出表!$A$1:$E$9</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支出总表!$A$1:$E$19</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4519" iterate="1"/>
</workbook>
</file>

<file path=xl/calcChain.xml><?xml version="1.0" encoding="utf-8"?>
<calcChain xmlns="http://schemas.openxmlformats.org/spreadsheetml/2006/main">
  <c r="D34" i="4"/>
  <c r="D35" s="1"/>
  <c r="E34"/>
  <c r="F34"/>
  <c r="F35"/>
  <c r="F36" s="1"/>
  <c r="B34" i="3"/>
  <c r="B36" s="1"/>
  <c r="D35" s="1"/>
  <c r="D36" s="1"/>
  <c r="D34"/>
  <c r="E35" i="4" l="1"/>
  <c r="E36" s="1"/>
  <c r="D36"/>
</calcChain>
</file>

<file path=xl/sharedStrings.xml><?xml version="1.0" encoding="utf-8"?>
<sst xmlns="http://schemas.openxmlformats.org/spreadsheetml/2006/main" count="325" uniqueCount="175">
  <si>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</si>
  <si>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</si>
  <si>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</si>
  <si>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</si>
  <si>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</si>
  <si>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</si>
  <si>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</si>
  <si>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</si>
  <si>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</si>
  <si>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</si>
  <si>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</si>
  <si>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</si>
  <si>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</si>
  <si>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</si>
  <si>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</si>
  <si>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</si>
  <si>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</si>
  <si>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</si>
  <si>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</si>
  <si>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</si>
  <si>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</si>
  <si>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</si>
  <si>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</si>
  <si>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</si>
  <si>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</si>
  <si>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</si>
  <si>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</si>
  <si>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</si>
  <si>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</si>
  <si>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</si>
  <si>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</si>
  <si>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</si>
  <si>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</si>
  <si>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</si>
  <si>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</si>
  <si>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</si>
  <si>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</si>
  <si>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</si>
  <si>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</si>
  <si>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</si>
  <si>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</si>
  <si>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</si>
  <si>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</si>
  <si>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</si>
  <si>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</si>
  <si>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</si>
  <si>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</si>
  <si>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</si>
  <si>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</si>
  <si>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</si>
  <si>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</si>
  <si>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</si>
  <si>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</si>
  <si>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</si>
  <si>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</si>
  <si>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</si>
  <si>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</si>
  <si>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</si>
  <si>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</si>
  <si>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</si>
  <si>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</si>
  <si>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</si>
  <si>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</si>
  <si>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</si>
  <si>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</si>
  <si>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</si>
  <si>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</si>
  <si>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</si>
  <si>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</si>
  <si>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</si>
  <si>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</si>
  <si>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</si>
  <si>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</si>
  <si>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</si>
  <si>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</si>
  <si>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</si>
  <si>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</si>
  <si>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</si>
  <si>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</si>
  <si>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</si>
  <si>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</si>
  <si>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</si>
  <si>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</si>
  <si>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</si>
  <si>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</si>
  <si>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</si>
  <si>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</si>
  <si>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</si>
  <si>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</si>
  <si>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</si>
  <si>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</si>
  <si>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</si>
  <si>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</si>
  <si>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</si>
  <si>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</si>
  <si>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</si>
  <si>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</si>
  <si>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</si>
  <si>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</si>
  <si>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</si>
  <si>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</si>
  <si>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</si>
  <si>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</si>
  <si>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</si>
  <si>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</si>
  <si>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</si>
  <si>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</si>
  <si>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</si>
  <si>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</si>
  <si>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</si>
  <si>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</si>
  <si>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</si>
  <si>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</si>
  <si>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</si>
  <si>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</si>
  <si>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</si>
  <si>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</si>
  <si>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</si>
  <si>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</si>
  <si>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</si>
  <si>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</si>
  <si>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</si>
  <si>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</si>
  <si>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</si>
  <si>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</si>
  <si>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</si>
  <si>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</si>
  <si>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</si>
  <si>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</si>
  <si>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</si>
  <si>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</si>
  <si>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</si>
  <si>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</si>
  <si>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</si>
  <si>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</si>
  <si>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赫山区不动产登记中心</t>
    <phoneticPr fontId="0" type="noConversion"/>
  </si>
  <si>
    <t>单位名称：赫山区不动产登记中心</t>
    <phoneticPr fontId="0" type="noConversion"/>
  </si>
  <si>
    <t>社会保障和就业支出</t>
  </si>
  <si>
    <t xml:space="preserve">  行政事业单位离退休</t>
  </si>
  <si>
    <t xml:space="preserve">    机关事业单位基本养老保险缴费支出</t>
  </si>
  <si>
    <t>医疗卫生与计划生育支出</t>
  </si>
  <si>
    <t xml:space="preserve">  行政事业单位医疗</t>
  </si>
  <si>
    <t xml:space="preserve">    事业单位医疗</t>
  </si>
  <si>
    <t xml:space="preserve">    公务员医疗补助</t>
  </si>
  <si>
    <t>国土海洋气象等支出</t>
  </si>
  <si>
    <t xml:space="preserve">  国土资源事务</t>
  </si>
  <si>
    <t xml:space="preserve">    行政运行（国土资源事务）</t>
  </si>
  <si>
    <t>住房保障支出</t>
  </si>
  <si>
    <t xml:space="preserve">  住房改革支出</t>
  </si>
  <si>
    <t xml:space="preserve">    住房公积金</t>
  </si>
  <si>
    <t>208</t>
  </si>
  <si>
    <t xml:space="preserve">  20805</t>
  </si>
  <si>
    <t xml:space="preserve">    2080505</t>
  </si>
  <si>
    <t>210</t>
  </si>
  <si>
    <t xml:space="preserve">  21011</t>
  </si>
  <si>
    <t xml:space="preserve">    2101102</t>
  </si>
  <si>
    <t xml:space="preserve">    2101103</t>
  </si>
  <si>
    <t>220</t>
  </si>
  <si>
    <t xml:space="preserve">  22001</t>
  </si>
  <si>
    <t xml:space="preserve">    2200101</t>
  </si>
  <si>
    <t>221</t>
  </si>
  <si>
    <t xml:space="preserve">  22102</t>
  </si>
  <si>
    <t xml:space="preserve">    2210201</t>
  </si>
  <si>
    <t>单位名称：赫山区不动产登记中心</t>
    <phoneticPr fontId="0" type="noConversion"/>
  </si>
  <si>
    <t xml:space="preserve">  基本工资</t>
  </si>
  <si>
    <t>301</t>
  </si>
  <si>
    <t xml:space="preserve">  30101</t>
  </si>
  <si>
    <r>
      <t xml:space="preserve">六、名词解释
</t>
    </r>
    <r>
      <rPr>
        <b/>
        <sz val="12"/>
        <rFont val="宋体"/>
        <charset val="134"/>
      </rPr>
      <t xml:space="preserve">  （一）财政拨款收入：指市财政当年拨付的资金。 
  （二）其他收入：指除上述“财政拨款收入”、“事业收入”、“经营收入”等以外的收入。主要是按规定动用的售房收入、存款利息收入等。
  （三）年初结转和结余：指以前年度尚未完成、结转到本年按有关规定继续使用的资金。 
  （四）结余分配：指事业单位按规定提取的职工福利基金、事业基金和缴纳的所得税，以及建设单位按规定应交回的基本建设竣工项目结余资金。
  （五）年末结转和结余：指本年度或以前年度预算安排、因客观条件发生变化无法按原计划实施，需要延迟到以后年度按有关规定继续使用的资金。 
  （六）基本支出：指为保障机构正常运转、完成日常工作任务而发生的人员支出和公用支出。 
  （七）项目支出：指在基本支出之外为完成特定行政任务和事业发展目标所发生的支出。 
  （八）经营支出：指事业单位在专业业务活动及其辅助活动之外开展非独立核算经营活动发生的支出。 
  （九）“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十）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t>
    </r>
    <r>
      <rPr>
        <b/>
        <sz val="15"/>
        <rFont val="宋体"/>
        <charset val="134"/>
      </rPr>
      <t xml:space="preserve">
</t>
    </r>
    <phoneticPr fontId="0" type="noConversion"/>
  </si>
  <si>
    <t>一、部门主要职责职能及机构设置情况
    赫山区不动产登记中心负责赫山区中心城区以外区域的土地、房屋、林木、林地的不动产登记业务，是益阳市国土资源局赫山分局的二级机构。</t>
    <phoneticPr fontId="0" type="noConversion"/>
  </si>
  <si>
    <t xml:space="preserve">二、包括本部门预算和所属单位预算在内的汇总预算情况
    赫山区不动产登记中心2018年部门预算收入总额为167.56万元，其中：纳入预算管理的非税收入拨款12万元，上级补助收入155.56万元。
    赫山区不动产登记中心2018年部门预算支出总额为167.56万元，基本支出167.56万元，其中：工资福利支出148.58万元，一般商品和服务支出18.98万元。
  </t>
    <phoneticPr fontId="0" type="noConversion"/>
  </si>
  <si>
    <t xml:space="preserve">三、预算收支增减变化情况说明
   1、收入预算：2018年年初预算数167.56万元，其中：纳入预算管理的非税收入拨款12万元，上级补助收入155.56万元。2017年年初预算数156.08万元，收入较去年增加11.48万元，原因主要是增加了上级补助收入。
   2、支出预算：2018年年初预算数为167.56万元。其中：基本支出167.56万元；2017年年初预算数156.08万元，支出较去年增加11.48万元，原因主要是单位人员工资增加以及缴纳社保资金等因素。
  </t>
    <phoneticPr fontId="0" type="noConversion"/>
  </si>
  <si>
    <t xml:space="preserve">四、机关运行经费安排情况说明
   赫山区不动产登记中心2018年部门预算单位的机关运行经费18.98万元。
   三公经费预算安排3万元，系公务接待费3万元（由于是定额拨款单位，三公经费来源于其他收入）。
   </t>
    <phoneticPr fontId="0" type="noConversion"/>
  </si>
  <si>
    <t>五、政府采购安排情况说明
   赫山区不动产登记中心2018年部门预算政府采购总额0万元。其中：一般公共预算0万元，政府性基金预算0万元，其他资金0万元，非财政性资金0万元。赫山区不动产登记中心2017年部门预算政府采购总额0万元。
   赫山区不动产登记中心2018年部门预算政府基金0万元。</t>
    <phoneticPr fontId="0" type="noConversion"/>
  </si>
  <si>
    <t>本单位无政府基金预算支出</t>
  </si>
  <si>
    <t>三公经费预算安排3万元，系公务接待费3万元（由于是定额拨款单位，三公经费来源于其他收入）。</t>
  </si>
</sst>
</file>

<file path=xl/styles.xml><?xml version="1.0" encoding="utf-8"?>
<styleSheet xmlns="http://schemas.openxmlformats.org/spreadsheetml/2006/main">
  <numFmts count="2">
    <numFmt numFmtId="176" formatCode="#,##0.0_ "/>
    <numFmt numFmtId="177" formatCode=";;"/>
  </numFmts>
  <fonts count="13">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
      <b/>
      <sz val="12"/>
      <name val="宋体"/>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09">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49" fontId="0" fillId="3" borderId="1" xfId="0" applyNumberFormat="1" applyFont="1" applyFill="1" applyBorder="1" applyAlignment="1" applyProtection="1">
      <alignment horizontal="left" vertical="center" wrapText="1"/>
    </xf>
    <xf numFmtId="0" fontId="9" fillId="3"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77"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0" fontId="6" fillId="0" borderId="0" xfId="0" applyNumberFormat="1" applyFont="1" applyFill="1" applyAlignment="1" applyProtection="1">
      <alignment horizontal="center" vertical="center"/>
    </xf>
    <xf numFmtId="0" fontId="10" fillId="0" borderId="0" xfId="0" applyNumberFormat="1" applyFont="1" applyFill="1" applyAlignment="1" applyProtection="1">
      <alignment horizontal="left" vertical="top" wrapText="1"/>
    </xf>
    <xf numFmtId="0" fontId="10" fillId="0" borderId="0" xfId="0" applyNumberFormat="1" applyFont="1" applyFill="1" applyAlignment="1" applyProtection="1">
      <alignment horizontal="left" vertical="top"/>
    </xf>
    <xf numFmtId="0" fontId="11" fillId="0" borderId="0" xfId="0" applyNumberFormat="1" applyFont="1" applyFill="1" applyAlignment="1" applyProtection="1">
      <alignment horizontal="center" vertical="center"/>
    </xf>
    <xf numFmtId="0" fontId="10" fillId="0" borderId="0" xfId="0" applyNumberFormat="1" applyFont="1" applyFill="1" applyAlignment="1" applyProtection="1">
      <alignment vertical="top" wrapText="1"/>
    </xf>
    <xf numFmtId="0" fontId="10" fillId="0" borderId="0" xfId="0" applyNumberFormat="1" applyFont="1" applyFill="1" applyAlignment="1" applyProtection="1">
      <alignment vertical="top"/>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6" t="s">
        <v>51</v>
      </c>
      <c r="B2" s="86"/>
      <c r="C2" s="86"/>
      <c r="D2" s="86"/>
      <c r="E2" s="86"/>
      <c r="F2" s="86"/>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6"/>
      <c r="B3" s="86"/>
      <c r="C3" s="86"/>
      <c r="D3" s="86"/>
      <c r="E3" s="86"/>
      <c r="F3" s="86"/>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76" t="s">
        <v>135</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activeCell="A7" sqref="A7"/>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5" t="s">
        <v>88</v>
      </c>
      <c r="B1" s="95"/>
      <c r="C1" s="95"/>
      <c r="D1" s="95"/>
      <c r="E1" s="95"/>
    </row>
    <row r="2" spans="1:6" s="67" customFormat="1" ht="20.100000000000001" customHeight="1">
      <c r="A2" s="51" t="s">
        <v>136</v>
      </c>
      <c r="B2" s="52"/>
      <c r="C2" s="53"/>
      <c r="D2" s="54"/>
      <c r="E2" s="55" t="s">
        <v>66</v>
      </c>
    </row>
    <row r="3" spans="1:6" ht="30" customHeight="1">
      <c r="A3" s="97" t="s">
        <v>133</v>
      </c>
      <c r="B3" s="96" t="s">
        <v>37</v>
      </c>
      <c r="C3" s="96" t="s">
        <v>117</v>
      </c>
      <c r="D3" s="96"/>
      <c r="E3" s="96"/>
    </row>
    <row r="4" spans="1:6" ht="30" customHeight="1">
      <c r="A4" s="97"/>
      <c r="B4" s="98"/>
      <c r="C4" s="42" t="s">
        <v>28</v>
      </c>
      <c r="D4" s="22" t="s">
        <v>9</v>
      </c>
      <c r="E4" s="22" t="s">
        <v>77</v>
      </c>
    </row>
    <row r="5" spans="1:6" ht="20.100000000000001" customHeight="1">
      <c r="A5" s="45" t="s">
        <v>85</v>
      </c>
      <c r="B5" s="46" t="s">
        <v>85</v>
      </c>
      <c r="C5" s="46">
        <v>1</v>
      </c>
      <c r="D5" s="43">
        <v>2</v>
      </c>
      <c r="E5" s="47">
        <v>3</v>
      </c>
    </row>
    <row r="6" spans="1:6" s="67" customFormat="1" ht="23.45" customHeight="1">
      <c r="A6" s="69"/>
      <c r="B6" s="50"/>
      <c r="C6" s="78"/>
      <c r="D6" s="78"/>
      <c r="E6" s="70"/>
    </row>
    <row r="7" spans="1:6" ht="20.100000000000001" customHeight="1">
      <c r="A7" s="12" t="s">
        <v>173</v>
      </c>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scale="95" fitToHeight="999" orientation="landscape" horizontalDpi="180" verticalDpi="18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tabSelected="1" workbookViewId="0">
      <selection activeCell="K7" sqref="K7"/>
    </sheetView>
  </sheetViews>
  <sheetFormatPr defaultColWidth="9.1640625" defaultRowHeight="12.75" customHeight="1"/>
  <cols>
    <col min="1" max="10" width="15.6640625" customWidth="1"/>
    <col min="11" max="11" width="36.33203125" customWidth="1"/>
  </cols>
  <sheetData>
    <row r="1" spans="1:11" ht="42.75" customHeight="1">
      <c r="A1" s="95" t="s">
        <v>35</v>
      </c>
      <c r="B1" s="95"/>
      <c r="C1" s="95"/>
      <c r="D1" s="95"/>
      <c r="E1" s="95"/>
      <c r="F1" s="95"/>
      <c r="G1" s="95"/>
      <c r="H1" s="95"/>
      <c r="I1" s="95"/>
      <c r="J1" s="95"/>
      <c r="K1" s="95"/>
    </row>
    <row r="2" spans="1:11" s="67" customFormat="1" ht="20.100000000000001" customHeight="1">
      <c r="A2" s="57" t="s">
        <v>136</v>
      </c>
      <c r="F2" s="51"/>
      <c r="G2" s="52"/>
      <c r="H2" s="53"/>
      <c r="I2" s="54"/>
      <c r="K2" s="55" t="s">
        <v>66</v>
      </c>
    </row>
    <row r="3" spans="1:11" ht="12" customHeight="1">
      <c r="A3" s="97" t="s">
        <v>75</v>
      </c>
      <c r="B3" s="97"/>
      <c r="C3" s="97"/>
      <c r="D3" s="97"/>
      <c r="E3" s="97"/>
      <c r="F3" s="97" t="s">
        <v>97</v>
      </c>
      <c r="G3" s="97"/>
      <c r="H3" s="97"/>
      <c r="I3" s="97"/>
      <c r="J3" s="97"/>
      <c r="K3" s="97" t="s">
        <v>94</v>
      </c>
    </row>
    <row r="4" spans="1:11" ht="12" customHeight="1">
      <c r="A4" s="97"/>
      <c r="B4" s="97"/>
      <c r="C4" s="97"/>
      <c r="D4" s="97"/>
      <c r="E4" s="97"/>
      <c r="F4" s="97"/>
      <c r="G4" s="97"/>
      <c r="H4" s="97"/>
      <c r="I4" s="97"/>
      <c r="J4" s="97"/>
      <c r="K4" s="97"/>
    </row>
    <row r="5" spans="1:11" ht="25.5" customHeight="1">
      <c r="A5" s="45" t="s">
        <v>28</v>
      </c>
      <c r="B5" s="46" t="s">
        <v>64</v>
      </c>
      <c r="C5" s="46" t="s">
        <v>24</v>
      </c>
      <c r="D5" s="43" t="s">
        <v>105</v>
      </c>
      <c r="E5" s="47" t="s">
        <v>126</v>
      </c>
      <c r="F5" s="45" t="s">
        <v>28</v>
      </c>
      <c r="G5" s="46" t="s">
        <v>64</v>
      </c>
      <c r="H5" s="46" t="s">
        <v>24</v>
      </c>
      <c r="I5" s="43" t="s">
        <v>105</v>
      </c>
      <c r="J5" s="47" t="s">
        <v>126</v>
      </c>
      <c r="K5" s="97"/>
    </row>
    <row r="6" spans="1:11" ht="17.25" customHeight="1">
      <c r="A6" s="47">
        <v>1</v>
      </c>
      <c r="B6" s="47">
        <v>2</v>
      </c>
      <c r="C6" s="47">
        <v>3</v>
      </c>
      <c r="D6" s="47">
        <v>4</v>
      </c>
      <c r="E6" s="47">
        <v>5</v>
      </c>
      <c r="F6" s="47">
        <v>6</v>
      </c>
      <c r="G6" s="47">
        <v>7</v>
      </c>
      <c r="H6" s="47">
        <v>8</v>
      </c>
      <c r="I6" s="47">
        <v>9</v>
      </c>
      <c r="J6" s="47">
        <v>10</v>
      </c>
      <c r="K6" s="97"/>
    </row>
    <row r="7" spans="1:11" s="67" customFormat="1" ht="60" customHeight="1">
      <c r="A7" s="70"/>
      <c r="B7" s="70"/>
      <c r="C7" s="70"/>
      <c r="D7" s="70"/>
      <c r="E7" s="70"/>
      <c r="F7" s="78"/>
      <c r="G7" s="78"/>
      <c r="H7" s="78"/>
      <c r="I7" s="78"/>
      <c r="J7" s="70"/>
      <c r="K7" s="56" t="s">
        <v>174</v>
      </c>
    </row>
    <row r="8" spans="1:11" ht="20.100000000000001" customHeight="1">
      <c r="A8" s="12"/>
      <c r="B8" s="12"/>
      <c r="C8" s="12"/>
      <c r="D8" s="12"/>
      <c r="E8" s="12"/>
      <c r="F8" s="12"/>
      <c r="G8" s="23"/>
      <c r="H8" s="11"/>
      <c r="I8" s="11"/>
      <c r="J8" s="12"/>
      <c r="K8" s="12"/>
    </row>
    <row r="9" spans="1:11" ht="20.100000000000001" customHeight="1">
      <c r="A9" s="12"/>
      <c r="B9" s="12"/>
      <c r="C9" s="12"/>
      <c r="D9" s="12"/>
      <c r="E9" s="12"/>
      <c r="F9" s="12"/>
      <c r="G9" s="12"/>
      <c r="H9" s="12"/>
      <c r="I9" s="12"/>
      <c r="J9" s="12"/>
      <c r="K9" s="12"/>
    </row>
    <row r="10" spans="1:11" ht="20.100000000000001" customHeight="1">
      <c r="A10" s="12"/>
      <c r="B10" s="12"/>
      <c r="C10" s="12"/>
      <c r="D10" s="12"/>
      <c r="E10" s="12"/>
      <c r="F10" s="12"/>
      <c r="G10" s="12"/>
      <c r="H10" s="12"/>
      <c r="I10" s="12"/>
      <c r="J10" s="12"/>
      <c r="K10" s="12"/>
    </row>
    <row r="11" spans="1:11" ht="20.100000000000001" customHeight="1">
      <c r="A11" s="12"/>
      <c r="B11" s="12"/>
      <c r="C11" s="12"/>
      <c r="D11" s="12"/>
      <c r="E11" s="12"/>
      <c r="F11" s="12"/>
      <c r="G11" s="12"/>
      <c r="H11" s="12"/>
      <c r="I11" s="12"/>
      <c r="J11" s="12"/>
    </row>
    <row r="12" spans="1:11" ht="20.100000000000001" customHeight="1">
      <c r="B12" s="12"/>
      <c r="C12" s="12"/>
      <c r="D12" s="12"/>
      <c r="E12" s="12"/>
      <c r="F12" s="12"/>
      <c r="G12" s="12"/>
      <c r="H12" s="12"/>
      <c r="I12" s="12"/>
      <c r="J12" s="12"/>
      <c r="K12" s="12"/>
    </row>
    <row r="13" spans="1:11" ht="20.100000000000001" customHeight="1">
      <c r="B13" s="12"/>
      <c r="C13" s="12"/>
      <c r="D13" s="12"/>
      <c r="E13" s="12"/>
      <c r="G13" s="12"/>
      <c r="H13" s="12"/>
      <c r="I13" s="12"/>
      <c r="K13" s="12"/>
    </row>
    <row r="14" spans="1:11" ht="20.100000000000001" customHeight="1">
      <c r="C14" s="12"/>
      <c r="D14" s="12"/>
      <c r="E14" s="12"/>
      <c r="F14" s="12"/>
      <c r="G14" s="12"/>
      <c r="H14" s="12"/>
      <c r="I14" s="12"/>
      <c r="J14" s="12"/>
    </row>
    <row r="15" spans="1:11" ht="20.100000000000001" customHeight="1">
      <c r="C15" s="12"/>
      <c r="D15" s="12"/>
      <c r="E15" s="12"/>
      <c r="G15" s="12"/>
      <c r="H15" s="12"/>
      <c r="I15" s="12"/>
    </row>
    <row r="16" spans="1:11" ht="20.100000000000001" customHeight="1">
      <c r="D16" s="12"/>
      <c r="E16" s="12"/>
      <c r="F16" s="12"/>
      <c r="G16" s="12"/>
      <c r="H16" s="12"/>
      <c r="I16" s="12"/>
      <c r="J16" s="12"/>
      <c r="K16" s="12"/>
    </row>
    <row r="17" spans="4:11" ht="20.100000000000001" customHeight="1">
      <c r="E17" s="12"/>
      <c r="F17" s="11"/>
      <c r="G17" s="11"/>
      <c r="H17" s="11"/>
      <c r="I17" s="11"/>
    </row>
    <row r="18" spans="4:11" ht="20.100000000000001" customHeight="1">
      <c r="D18" s="12"/>
      <c r="E18" s="12"/>
      <c r="F18" s="12"/>
      <c r="G18" s="12"/>
      <c r="H18" s="12"/>
      <c r="I18" s="12"/>
    </row>
    <row r="19" spans="4:11" ht="20.100000000000001" customHeight="1">
      <c r="F19" s="12"/>
      <c r="G19" s="12"/>
      <c r="I19" s="12"/>
    </row>
    <row r="20" spans="4:11" ht="20.100000000000001" customHeight="1">
      <c r="E20" s="12"/>
      <c r="F20" s="11"/>
      <c r="G20" s="11"/>
      <c r="H20" s="7"/>
      <c r="I20" s="7"/>
    </row>
    <row r="21" spans="4:11" ht="20.100000000000001" customHeight="1">
      <c r="G21" s="12"/>
    </row>
    <row r="22" spans="4:11" ht="20.100000000000001" customHeight="1">
      <c r="F22" s="12"/>
    </row>
    <row r="23" spans="4:11" ht="20.100000000000001" customHeight="1">
      <c r="H23" s="12"/>
    </row>
    <row r="24" spans="4:11" ht="20.100000000000001" customHeight="1"/>
    <row r="25" spans="4:11" ht="20.100000000000001" customHeight="1">
      <c r="F25" s="7"/>
      <c r="G25" s="11"/>
      <c r="H25" s="11"/>
      <c r="I25" s="7"/>
    </row>
    <row r="29" spans="4:11" ht="12.75"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78" fitToHeight="999" orientation="landscape" horizontalDpi="180" verticalDpi="18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5" t="s">
        <v>30</v>
      </c>
      <c r="B1" s="95"/>
      <c r="C1" s="95"/>
      <c r="D1" s="95"/>
      <c r="E1" s="95"/>
      <c r="F1" s="95"/>
      <c r="G1" s="95"/>
      <c r="H1" s="95"/>
      <c r="I1" s="95"/>
      <c r="J1" s="95"/>
      <c r="K1" s="95"/>
      <c r="L1" s="95"/>
      <c r="M1" s="95"/>
      <c r="N1" s="95"/>
      <c r="O1" s="95"/>
      <c r="P1" s="95"/>
      <c r="Q1" s="95"/>
    </row>
    <row r="2" spans="1:18" ht="25.5" customHeight="1">
      <c r="Q2" s="33" t="s">
        <v>66</v>
      </c>
    </row>
    <row r="3" spans="1:18" ht="28.5" customHeight="1">
      <c r="A3" s="104" t="s">
        <v>99</v>
      </c>
      <c r="B3" s="104" t="s">
        <v>42</v>
      </c>
      <c r="C3" s="104" t="s">
        <v>131</v>
      </c>
      <c r="D3" s="104" t="s">
        <v>4</v>
      </c>
      <c r="E3" s="104"/>
      <c r="F3" s="104"/>
      <c r="G3" s="104"/>
      <c r="H3" s="104"/>
      <c r="I3" s="104"/>
      <c r="J3" s="104"/>
      <c r="K3" s="104"/>
      <c r="L3" s="104"/>
      <c r="M3" s="104"/>
      <c r="N3" s="104"/>
      <c r="O3" s="104"/>
      <c r="P3" s="104"/>
      <c r="Q3" s="104"/>
    </row>
    <row r="4" spans="1:18" ht="28.5" customHeight="1">
      <c r="A4" s="104"/>
      <c r="B4" s="104"/>
      <c r="C4" s="104"/>
      <c r="D4" s="104" t="s">
        <v>102</v>
      </c>
      <c r="E4" s="104" t="s">
        <v>79</v>
      </c>
      <c r="F4" s="104"/>
      <c r="G4" s="104"/>
      <c r="H4" s="104" t="s">
        <v>44</v>
      </c>
      <c r="I4" s="104" t="s">
        <v>111</v>
      </c>
      <c r="J4" s="104" t="s">
        <v>82</v>
      </c>
      <c r="K4" s="104"/>
      <c r="L4" s="104"/>
      <c r="M4" s="104"/>
      <c r="N4" s="104"/>
      <c r="O4" s="104"/>
      <c r="P4" s="104"/>
      <c r="Q4" s="104"/>
    </row>
    <row r="5" spans="1:18" ht="26.25" customHeight="1">
      <c r="A5" s="104"/>
      <c r="B5" s="104"/>
      <c r="C5" s="104"/>
      <c r="D5" s="104"/>
      <c r="E5" s="104"/>
      <c r="F5" s="104"/>
      <c r="G5" s="104"/>
      <c r="H5" s="104"/>
      <c r="I5" s="104"/>
      <c r="J5" s="104" t="s">
        <v>48</v>
      </c>
      <c r="K5" s="104" t="s">
        <v>11</v>
      </c>
      <c r="L5" s="104" t="s">
        <v>29</v>
      </c>
      <c r="M5" s="104" t="s">
        <v>47</v>
      </c>
      <c r="N5" s="104"/>
      <c r="O5" s="104"/>
      <c r="P5" s="104"/>
      <c r="Q5" s="104"/>
    </row>
    <row r="6" spans="1:18" ht="68.25" customHeight="1">
      <c r="A6" s="104"/>
      <c r="B6" s="104"/>
      <c r="C6" s="104"/>
      <c r="D6" s="104"/>
      <c r="E6" s="35" t="s">
        <v>72</v>
      </c>
      <c r="F6" s="35" t="s">
        <v>95</v>
      </c>
      <c r="G6" s="35" t="s">
        <v>129</v>
      </c>
      <c r="H6" s="104"/>
      <c r="I6" s="104"/>
      <c r="J6" s="104"/>
      <c r="K6" s="104"/>
      <c r="L6" s="104"/>
      <c r="M6" s="35" t="s">
        <v>72</v>
      </c>
      <c r="N6" s="35" t="s">
        <v>39</v>
      </c>
      <c r="O6" s="35" t="s">
        <v>91</v>
      </c>
      <c r="P6" s="35" t="s">
        <v>45</v>
      </c>
      <c r="Q6" s="35" t="s">
        <v>83</v>
      </c>
    </row>
    <row r="7" spans="1:18" ht="20.25" customHeight="1">
      <c r="A7" s="48" t="s">
        <v>85</v>
      </c>
      <c r="B7" s="49" t="s">
        <v>85</v>
      </c>
      <c r="C7" s="49">
        <v>1</v>
      </c>
      <c r="D7" s="49">
        <v>2</v>
      </c>
      <c r="E7" s="49">
        <v>3</v>
      </c>
      <c r="F7" s="49">
        <v>4</v>
      </c>
      <c r="G7" s="49">
        <v>5</v>
      </c>
      <c r="H7" s="49">
        <v>6</v>
      </c>
      <c r="I7" s="49">
        <v>7</v>
      </c>
      <c r="J7" s="49">
        <v>8</v>
      </c>
      <c r="K7" s="48">
        <v>9</v>
      </c>
      <c r="L7" s="48">
        <v>10</v>
      </c>
      <c r="M7" s="48">
        <v>11</v>
      </c>
      <c r="N7" s="48">
        <v>12</v>
      </c>
      <c r="O7" s="48">
        <v>13</v>
      </c>
      <c r="P7" s="48">
        <v>14</v>
      </c>
      <c r="Q7" s="36">
        <v>15</v>
      </c>
    </row>
    <row r="8" spans="1:18" s="67" customFormat="1" ht="23.45" customHeight="1">
      <c r="A8" s="69"/>
      <c r="B8" s="69"/>
      <c r="C8" s="58"/>
      <c r="D8" s="59"/>
      <c r="E8" s="59"/>
      <c r="F8" s="59"/>
      <c r="G8" s="59"/>
      <c r="H8" s="59"/>
      <c r="I8" s="59"/>
      <c r="J8" s="59"/>
      <c r="K8" s="59"/>
      <c r="L8" s="59"/>
      <c r="M8" s="59"/>
      <c r="N8" s="59"/>
      <c r="O8" s="59"/>
      <c r="P8" s="59"/>
      <c r="Q8" s="59"/>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2" fitToHeight="999" orientation="landscape" horizontalDpi="180" verticalDpi="18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L16"/>
  <sheetViews>
    <sheetView showGridLines="0" showZeros="0" topLeftCell="A10" workbookViewId="0">
      <selection activeCell="B12" sqref="B12:L12"/>
    </sheetView>
  </sheetViews>
  <sheetFormatPr defaultColWidth="9.1640625" defaultRowHeight="12.75" customHeight="1"/>
  <sheetData>
    <row r="3" spans="2:12" ht="65.099999999999994" customHeight="1">
      <c r="B3" s="89" t="s">
        <v>20</v>
      </c>
      <c r="C3" s="89"/>
      <c r="D3" s="89"/>
      <c r="E3" s="89"/>
      <c r="F3" s="89"/>
      <c r="G3" s="89"/>
      <c r="H3" s="89"/>
      <c r="I3" s="89"/>
      <c r="J3" s="89"/>
      <c r="K3" s="89"/>
      <c r="L3" s="89"/>
    </row>
    <row r="6" spans="2:12" ht="106.5" customHeight="1">
      <c r="B6" s="90" t="s">
        <v>168</v>
      </c>
      <c r="C6" s="91"/>
      <c r="D6" s="91"/>
      <c r="E6" s="91"/>
      <c r="F6" s="91"/>
      <c r="G6" s="91"/>
      <c r="H6" s="91"/>
      <c r="I6" s="91"/>
      <c r="J6" s="91"/>
      <c r="K6" s="91"/>
      <c r="L6" s="91"/>
    </row>
    <row r="8" spans="2:12" ht="152.25" customHeight="1">
      <c r="B8" s="87" t="s">
        <v>169</v>
      </c>
      <c r="C8" s="88"/>
      <c r="D8" s="88"/>
      <c r="E8" s="88"/>
      <c r="F8" s="88"/>
      <c r="G8" s="88"/>
      <c r="H8" s="88"/>
      <c r="I8" s="88"/>
      <c r="J8" s="88"/>
      <c r="K8" s="88"/>
      <c r="L8" s="88"/>
    </row>
    <row r="10" spans="2:12" ht="190.5" customHeight="1">
      <c r="B10" s="87" t="s">
        <v>170</v>
      </c>
      <c r="C10" s="88"/>
      <c r="D10" s="88"/>
      <c r="E10" s="88"/>
      <c r="F10" s="88"/>
      <c r="G10" s="88"/>
      <c r="H10" s="88"/>
      <c r="I10" s="88"/>
      <c r="J10" s="88"/>
      <c r="K10" s="88"/>
      <c r="L10" s="88"/>
    </row>
    <row r="12" spans="2:12" ht="98.25" customHeight="1">
      <c r="B12" s="87" t="s">
        <v>171</v>
      </c>
      <c r="C12" s="88"/>
      <c r="D12" s="88"/>
      <c r="E12" s="88"/>
      <c r="F12" s="88"/>
      <c r="G12" s="88"/>
      <c r="H12" s="88"/>
      <c r="I12" s="88"/>
      <c r="J12" s="88"/>
      <c r="K12" s="88"/>
      <c r="L12" s="88"/>
    </row>
    <row r="14" spans="2:12" ht="121.5" customHeight="1">
      <c r="B14" s="87" t="s">
        <v>172</v>
      </c>
      <c r="C14" s="88"/>
      <c r="D14" s="88"/>
      <c r="E14" s="88"/>
      <c r="F14" s="88"/>
      <c r="G14" s="88"/>
      <c r="H14" s="88"/>
      <c r="I14" s="88"/>
      <c r="J14" s="88"/>
      <c r="K14" s="88"/>
      <c r="L14" s="88"/>
    </row>
    <row r="16" spans="2:12" ht="409.5" customHeight="1">
      <c r="B16" s="87" t="s">
        <v>167</v>
      </c>
      <c r="C16" s="88"/>
      <c r="D16" s="88"/>
      <c r="E16" s="88"/>
      <c r="F16" s="88"/>
      <c r="G16" s="88"/>
      <c r="H16" s="88"/>
      <c r="I16" s="88"/>
      <c r="J16" s="88"/>
      <c r="K16" s="88"/>
      <c r="L16" s="88"/>
    </row>
  </sheetData>
  <sheetProtection formatCells="0" formatColumns="0" formatRows="0"/>
  <mergeCells count="7">
    <mergeCell ref="B12:L12"/>
    <mergeCell ref="B14:L14"/>
    <mergeCell ref="B16:L16"/>
    <mergeCell ref="B3:L3"/>
    <mergeCell ref="B6:L6"/>
    <mergeCell ref="B8:L8"/>
    <mergeCell ref="B10:L10"/>
  </mergeCells>
  <phoneticPr fontId="0" type="noConversion"/>
  <printOptions horizontalCentered="1"/>
  <pageMargins left="0.78740157480314954" right="0.78740157480314954" top="0.39370078740157477" bottom="0.78740157480314954" header="0.49999999249075339" footer="0.49999999249075339"/>
  <pageSetup paperSize="9" scale="91" orientation="portrait" horizontalDpi="180" verticalDpi="18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5" t="s">
        <v>27</v>
      </c>
      <c r="B1" s="95"/>
      <c r="C1" s="95"/>
      <c r="D1" s="95"/>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136</v>
      </c>
      <c r="B3" s="1"/>
      <c r="C3" s="1"/>
      <c r="D3" s="2" t="s">
        <v>119</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2" t="s">
        <v>109</v>
      </c>
      <c r="B4" s="93"/>
      <c r="C4" s="94" t="s">
        <v>43</v>
      </c>
      <c r="D4" s="94"/>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60</v>
      </c>
      <c r="C5" s="15" t="s">
        <v>2</v>
      </c>
      <c r="D5" s="20" t="s">
        <v>60</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1" customFormat="1" ht="22.7" customHeight="1">
      <c r="A6" s="83" t="s">
        <v>18</v>
      </c>
      <c r="B6" s="78">
        <v>12</v>
      </c>
      <c r="C6" s="79" t="s">
        <v>16</v>
      </c>
      <c r="D6" s="78">
        <v>0</v>
      </c>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row>
    <row r="7" spans="1:254" s="81" customFormat="1" ht="22.7" customHeight="1">
      <c r="A7" s="77" t="s">
        <v>81</v>
      </c>
      <c r="B7" s="78">
        <v>0</v>
      </c>
      <c r="C7" s="79" t="s">
        <v>21</v>
      </c>
      <c r="D7" s="78">
        <v>0</v>
      </c>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row>
    <row r="8" spans="1:254" s="81" customFormat="1" ht="22.7" customHeight="1">
      <c r="A8" s="77" t="s">
        <v>68</v>
      </c>
      <c r="B8" s="78">
        <v>12</v>
      </c>
      <c r="C8" s="79" t="s">
        <v>110</v>
      </c>
      <c r="D8" s="78">
        <v>0</v>
      </c>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row>
    <row r="9" spans="1:254" s="81" customFormat="1" ht="22.7" customHeight="1">
      <c r="A9" s="77" t="s">
        <v>93</v>
      </c>
      <c r="B9" s="78">
        <v>0</v>
      </c>
      <c r="C9" s="79" t="s">
        <v>62</v>
      </c>
      <c r="D9" s="78">
        <v>0</v>
      </c>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row>
    <row r="10" spans="1:254" s="81" customFormat="1" ht="22.7" customHeight="1">
      <c r="A10" s="77" t="s">
        <v>59</v>
      </c>
      <c r="B10" s="78">
        <v>0</v>
      </c>
      <c r="C10" s="79" t="s">
        <v>96</v>
      </c>
      <c r="D10" s="78">
        <v>0</v>
      </c>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row>
    <row r="11" spans="1:254" s="81" customFormat="1" ht="22.7" customHeight="1">
      <c r="A11" s="77" t="s">
        <v>116</v>
      </c>
      <c r="B11" s="78">
        <v>155.56</v>
      </c>
      <c r="C11" s="79" t="s">
        <v>19</v>
      </c>
      <c r="D11" s="78">
        <v>0</v>
      </c>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row>
    <row r="12" spans="1:254" s="81" customFormat="1" ht="22.7" customHeight="1">
      <c r="A12" s="77" t="s">
        <v>13</v>
      </c>
      <c r="B12" s="78">
        <v>0</v>
      </c>
      <c r="C12" s="79" t="s">
        <v>123</v>
      </c>
      <c r="D12" s="78">
        <v>0</v>
      </c>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row>
    <row r="13" spans="1:254" s="81" customFormat="1" ht="22.7" customHeight="1">
      <c r="A13" s="63" t="s">
        <v>5</v>
      </c>
      <c r="B13" s="78">
        <v>0</v>
      </c>
      <c r="C13" s="79" t="s">
        <v>73</v>
      </c>
      <c r="D13" s="78">
        <v>20.36</v>
      </c>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row>
    <row r="14" spans="1:254" s="81" customFormat="1" ht="22.7" customHeight="1">
      <c r="A14" s="77"/>
      <c r="B14" s="62"/>
      <c r="C14" s="79" t="s">
        <v>32</v>
      </c>
      <c r="D14" s="78">
        <v>0</v>
      </c>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row>
    <row r="15" spans="1:254" s="81" customFormat="1" ht="22.7" customHeight="1">
      <c r="A15" s="77"/>
      <c r="B15" s="78"/>
      <c r="C15" s="79" t="s">
        <v>63</v>
      </c>
      <c r="D15" s="78">
        <v>10.57</v>
      </c>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row>
    <row r="16" spans="1:254" s="81" customFormat="1" ht="22.7" customHeight="1">
      <c r="A16" s="77"/>
      <c r="B16" s="78"/>
      <c r="C16" s="79" t="s">
        <v>58</v>
      </c>
      <c r="D16" s="78">
        <v>0</v>
      </c>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row>
    <row r="17" spans="1:254" s="81" customFormat="1" ht="22.7" customHeight="1">
      <c r="A17" s="77"/>
      <c r="B17" s="78"/>
      <c r="C17" s="79" t="s">
        <v>124</v>
      </c>
      <c r="D17" s="78">
        <v>0</v>
      </c>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row>
    <row r="18" spans="1:254" s="81" customFormat="1" ht="22.7" customHeight="1">
      <c r="A18" s="77"/>
      <c r="B18" s="78"/>
      <c r="C18" s="79" t="s">
        <v>104</v>
      </c>
      <c r="D18" s="78">
        <v>0</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row>
    <row r="19" spans="1:254" s="81" customFormat="1" ht="22.7" customHeight="1">
      <c r="A19" s="77"/>
      <c r="B19" s="78"/>
      <c r="C19" s="79" t="s">
        <v>41</v>
      </c>
      <c r="D19" s="78">
        <v>0</v>
      </c>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row>
    <row r="20" spans="1:254" s="81" customFormat="1" ht="22.7" customHeight="1">
      <c r="A20" s="77"/>
      <c r="B20" s="78"/>
      <c r="C20" s="79" t="s">
        <v>56</v>
      </c>
      <c r="D20" s="78">
        <v>0</v>
      </c>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row>
    <row r="21" spans="1:254" s="81" customFormat="1" ht="22.7" customHeight="1">
      <c r="A21" s="77"/>
      <c r="B21" s="78"/>
      <c r="C21" s="82" t="s">
        <v>46</v>
      </c>
      <c r="D21" s="78">
        <v>0</v>
      </c>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row>
    <row r="22" spans="1:254" s="81" customFormat="1" ht="22.7" customHeight="1">
      <c r="A22" s="77"/>
      <c r="B22" s="78"/>
      <c r="C22" s="82" t="s">
        <v>121</v>
      </c>
      <c r="D22" s="78">
        <v>0</v>
      </c>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row>
    <row r="23" spans="1:254" s="81" customFormat="1" ht="22.7" customHeight="1">
      <c r="A23" s="77"/>
      <c r="B23" s="78"/>
      <c r="C23" s="82" t="s">
        <v>108</v>
      </c>
      <c r="D23" s="78">
        <v>0</v>
      </c>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row>
    <row r="24" spans="1:254" s="81" customFormat="1" ht="22.7" customHeight="1">
      <c r="A24" s="77"/>
      <c r="B24" s="78"/>
      <c r="C24" s="82" t="s">
        <v>86</v>
      </c>
      <c r="D24" s="78">
        <v>124.42</v>
      </c>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row>
    <row r="25" spans="1:254" s="81" customFormat="1" ht="22.7" customHeight="1">
      <c r="A25" s="77"/>
      <c r="B25" s="78"/>
      <c r="C25" s="82" t="s">
        <v>106</v>
      </c>
      <c r="D25" s="78">
        <v>12.21</v>
      </c>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row>
    <row r="26" spans="1:254" s="81" customFormat="1" ht="22.7" customHeight="1">
      <c r="A26" s="82"/>
      <c r="B26" s="62"/>
      <c r="C26" s="82" t="s">
        <v>49</v>
      </c>
      <c r="D26" s="85">
        <v>0</v>
      </c>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row>
    <row r="27" spans="1:254" s="81" customFormat="1" ht="23.1" customHeight="1">
      <c r="A27" s="82"/>
      <c r="B27" s="62"/>
      <c r="C27" s="84" t="s">
        <v>98</v>
      </c>
      <c r="D27" s="78">
        <v>0</v>
      </c>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row>
    <row r="28" spans="1:254" s="81" customFormat="1" ht="23.1" customHeight="1">
      <c r="A28" s="82"/>
      <c r="B28" s="62"/>
      <c r="C28" s="82" t="s">
        <v>101</v>
      </c>
      <c r="D28" s="64">
        <v>0</v>
      </c>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row>
    <row r="29" spans="1:254" s="81" customFormat="1" ht="22.7" customHeight="1">
      <c r="A29" s="65"/>
      <c r="B29" s="62"/>
      <c r="C29" s="84" t="s">
        <v>112</v>
      </c>
      <c r="D29" s="85">
        <v>0</v>
      </c>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row>
    <row r="30" spans="1:254" s="81" customFormat="1" ht="22.7" customHeight="1">
      <c r="A30" s="77"/>
      <c r="B30" s="78"/>
      <c r="C30" s="84" t="s">
        <v>36</v>
      </c>
      <c r="D30" s="85">
        <v>0</v>
      </c>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row>
    <row r="31" spans="1:254" s="81" customFormat="1" ht="22.7" customHeight="1">
      <c r="A31" s="77"/>
      <c r="B31" s="78"/>
      <c r="C31" s="84" t="s">
        <v>120</v>
      </c>
      <c r="D31" s="85">
        <v>0</v>
      </c>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row>
    <row r="32" spans="1:254" s="81" customFormat="1" ht="22.7" customHeight="1">
      <c r="A32" s="77"/>
      <c r="B32" s="78"/>
      <c r="C32" s="84" t="s">
        <v>100</v>
      </c>
      <c r="D32" s="85">
        <v>0</v>
      </c>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row>
    <row r="33" spans="1:254" s="81" customFormat="1" ht="22.7" customHeight="1">
      <c r="A33" s="77"/>
      <c r="B33" s="78"/>
      <c r="C33" s="84" t="s">
        <v>74</v>
      </c>
      <c r="D33" s="78">
        <v>0</v>
      </c>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row>
    <row r="34" spans="1:254" s="6" customFormat="1" ht="22.7" customHeight="1">
      <c r="A34" s="21" t="s">
        <v>26</v>
      </c>
      <c r="B34" s="32">
        <f>SUM(B6+B9+B10+B11+B12+B13)</f>
        <v>167.56</v>
      </c>
      <c r="C34" s="21" t="s">
        <v>22</v>
      </c>
      <c r="D34" s="31">
        <f>SUM(D6+D7+D8+D9+D10+D11+D12+D13+D14+D15+D16+D17+D18+D19+D20+D21+D22+D23+D24+D25+D26+D27+D28+D29+D30+D31+D32+D33)</f>
        <v>167.56</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1" customFormat="1" ht="21.95" customHeight="1">
      <c r="A35" s="66" t="s">
        <v>107</v>
      </c>
      <c r="B35" s="78">
        <v>0</v>
      </c>
      <c r="C35" s="79" t="s">
        <v>128</v>
      </c>
      <c r="D35" s="62">
        <f>B36-D34</f>
        <v>0</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c r="GU35" s="80"/>
      <c r="GV35" s="80"/>
      <c r="GW35" s="80"/>
      <c r="GX35" s="80"/>
      <c r="GY35" s="80"/>
      <c r="GZ35" s="80"/>
      <c r="HA35" s="80"/>
      <c r="HB35" s="80"/>
      <c r="HC35" s="80"/>
      <c r="HD35" s="80"/>
      <c r="HE35" s="80"/>
      <c r="HF35" s="80"/>
      <c r="HG35" s="80"/>
      <c r="HH35" s="80"/>
      <c r="HI35" s="80"/>
      <c r="HJ35" s="80"/>
      <c r="HK35" s="80"/>
      <c r="HL35" s="80"/>
      <c r="HM35" s="80"/>
      <c r="HN35" s="80"/>
      <c r="HO35" s="80"/>
      <c r="HP35" s="80"/>
      <c r="HQ35" s="80"/>
      <c r="HR35" s="80"/>
      <c r="HS35" s="80"/>
      <c r="HT35" s="80"/>
      <c r="HU35" s="80"/>
      <c r="HV35" s="80"/>
      <c r="HW35" s="80"/>
      <c r="HX35" s="80"/>
      <c r="HY35" s="80"/>
      <c r="HZ35" s="80"/>
      <c r="IA35" s="80"/>
      <c r="IB35" s="80"/>
      <c r="IC35" s="80"/>
      <c r="ID35" s="80"/>
      <c r="IE35" s="80"/>
      <c r="IF35" s="80"/>
      <c r="IG35" s="80"/>
      <c r="IH35" s="80"/>
      <c r="II35" s="80"/>
      <c r="IJ35" s="80"/>
      <c r="IK35" s="80"/>
      <c r="IL35" s="80"/>
      <c r="IM35" s="80"/>
      <c r="IN35" s="80"/>
      <c r="IO35" s="80"/>
      <c r="IP35" s="80"/>
      <c r="IQ35" s="80"/>
      <c r="IR35" s="80"/>
      <c r="IS35" s="80"/>
      <c r="IT35" s="80"/>
    </row>
    <row r="36" spans="1:254" s="6" customFormat="1" ht="21.95" customHeight="1">
      <c r="A36" s="19" t="s">
        <v>134</v>
      </c>
      <c r="B36" s="29">
        <f>SUM(B34+B35)</f>
        <v>167.56</v>
      </c>
      <c r="C36" s="15" t="s">
        <v>23</v>
      </c>
      <c r="D36" s="31">
        <f>SUM(D34+D35)</f>
        <v>167.56</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66" orientation="portrait" horizontalDpi="180" verticalDpi="18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5" t="s">
        <v>89</v>
      </c>
      <c r="B1" s="95"/>
      <c r="C1" s="95"/>
      <c r="D1" s="95"/>
      <c r="E1" s="95"/>
      <c r="F1" s="95"/>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136</v>
      </c>
      <c r="B3" s="1"/>
      <c r="C3" s="1"/>
      <c r="E3" s="1"/>
      <c r="F3" s="2" t="s">
        <v>119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2" t="s">
        <v>109</v>
      </c>
      <c r="B4" s="92"/>
      <c r="C4" s="94" t="s">
        <v>43</v>
      </c>
      <c r="D4" s="94"/>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60</v>
      </c>
      <c r="C5" s="15" t="s">
        <v>2</v>
      </c>
      <c r="D5" s="40" t="s">
        <v>70</v>
      </c>
      <c r="E5" s="40" t="s">
        <v>14</v>
      </c>
      <c r="F5" s="40" t="s">
        <v>40</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7" customFormat="1" ht="22.7" customHeight="1">
      <c r="A6" s="68" t="s">
        <v>125</v>
      </c>
      <c r="B6" s="78">
        <v>12</v>
      </c>
      <c r="C6" s="82" t="s">
        <v>16</v>
      </c>
      <c r="D6" s="78">
        <v>0</v>
      </c>
      <c r="E6" s="78">
        <v>0</v>
      </c>
      <c r="F6" s="78">
        <v>0</v>
      </c>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row>
    <row r="7" spans="1:254" s="67" customFormat="1" ht="22.7" customHeight="1">
      <c r="A7" s="77" t="s">
        <v>54</v>
      </c>
      <c r="B7" s="78">
        <v>12</v>
      </c>
      <c r="C7" s="82" t="s">
        <v>21</v>
      </c>
      <c r="D7" s="78">
        <v>0</v>
      </c>
      <c r="E7" s="78">
        <v>0</v>
      </c>
      <c r="F7" s="78">
        <v>0</v>
      </c>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row>
    <row r="8" spans="1:254" s="67" customFormat="1" ht="22.7" customHeight="1">
      <c r="A8" s="77" t="s">
        <v>130</v>
      </c>
      <c r="B8" s="78">
        <v>0</v>
      </c>
      <c r="C8" s="82" t="s">
        <v>110</v>
      </c>
      <c r="D8" s="78">
        <v>0</v>
      </c>
      <c r="E8" s="78">
        <v>0</v>
      </c>
      <c r="F8" s="78">
        <v>0</v>
      </c>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row>
    <row r="9" spans="1:254" s="67" customFormat="1" ht="22.7" customHeight="1">
      <c r="A9" s="77"/>
      <c r="B9" s="78"/>
      <c r="C9" s="82" t="s">
        <v>62</v>
      </c>
      <c r="D9" s="78">
        <v>0</v>
      </c>
      <c r="E9" s="78">
        <v>0</v>
      </c>
      <c r="F9" s="78">
        <v>0</v>
      </c>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row>
    <row r="10" spans="1:254" s="67" customFormat="1" ht="22.7" customHeight="1">
      <c r="A10" s="77" t="s">
        <v>57</v>
      </c>
      <c r="B10" s="78">
        <v>0</v>
      </c>
      <c r="C10" s="82" t="s">
        <v>96</v>
      </c>
      <c r="D10" s="78">
        <v>0</v>
      </c>
      <c r="E10" s="78">
        <v>0</v>
      </c>
      <c r="F10" s="78">
        <v>0</v>
      </c>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row>
    <row r="11" spans="1:254" s="67" customFormat="1" ht="22.7" customHeight="1">
      <c r="A11" s="77" t="s">
        <v>54</v>
      </c>
      <c r="B11" s="78">
        <v>0</v>
      </c>
      <c r="C11" s="82" t="s">
        <v>19</v>
      </c>
      <c r="D11" s="78">
        <v>0</v>
      </c>
      <c r="E11" s="78">
        <v>0</v>
      </c>
      <c r="F11" s="78">
        <v>0</v>
      </c>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row>
    <row r="12" spans="1:254" s="67" customFormat="1" ht="22.7" customHeight="1">
      <c r="A12" s="77" t="s">
        <v>130</v>
      </c>
      <c r="B12" s="78">
        <v>0</v>
      </c>
      <c r="C12" s="82" t="s">
        <v>123</v>
      </c>
      <c r="D12" s="78">
        <v>0</v>
      </c>
      <c r="E12" s="78">
        <v>0</v>
      </c>
      <c r="F12" s="78">
        <v>0</v>
      </c>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row>
    <row r="13" spans="1:254" s="67" customFormat="1" ht="22.7" customHeight="1">
      <c r="A13" s="63"/>
      <c r="B13" s="78"/>
      <c r="C13" s="82" t="s">
        <v>73</v>
      </c>
      <c r="D13" s="78">
        <v>0</v>
      </c>
      <c r="E13" s="78">
        <v>0</v>
      </c>
      <c r="F13" s="78">
        <v>0</v>
      </c>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row>
    <row r="14" spans="1:254" s="67" customFormat="1" ht="22.7" customHeight="1">
      <c r="A14" s="77"/>
      <c r="B14" s="62"/>
      <c r="C14" s="82" t="s">
        <v>32</v>
      </c>
      <c r="D14" s="78">
        <v>0</v>
      </c>
      <c r="E14" s="78">
        <v>0</v>
      </c>
      <c r="F14" s="78">
        <v>0</v>
      </c>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row>
    <row r="15" spans="1:254" s="67" customFormat="1" ht="22.7" customHeight="1">
      <c r="A15" s="77"/>
      <c r="B15" s="78"/>
      <c r="C15" s="82" t="s">
        <v>63</v>
      </c>
      <c r="D15" s="78">
        <v>0</v>
      </c>
      <c r="E15" s="78">
        <v>0</v>
      </c>
      <c r="F15" s="78">
        <v>0</v>
      </c>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row>
    <row r="16" spans="1:254" s="67" customFormat="1" ht="22.7" customHeight="1">
      <c r="A16" s="77"/>
      <c r="B16" s="78"/>
      <c r="C16" s="82" t="s">
        <v>58</v>
      </c>
      <c r="D16" s="78">
        <v>0</v>
      </c>
      <c r="E16" s="78">
        <v>0</v>
      </c>
      <c r="F16" s="78">
        <v>0</v>
      </c>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row>
    <row r="17" spans="1:254" s="67" customFormat="1" ht="22.7" customHeight="1">
      <c r="A17" s="77"/>
      <c r="B17" s="78"/>
      <c r="C17" s="82" t="s">
        <v>124</v>
      </c>
      <c r="D17" s="78">
        <v>0</v>
      </c>
      <c r="E17" s="78">
        <v>0</v>
      </c>
      <c r="F17" s="78">
        <v>0</v>
      </c>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row>
    <row r="18" spans="1:254" s="67" customFormat="1" ht="22.7" customHeight="1">
      <c r="A18" s="77"/>
      <c r="B18" s="78"/>
      <c r="C18" s="82" t="s">
        <v>104</v>
      </c>
      <c r="D18" s="78">
        <v>0</v>
      </c>
      <c r="E18" s="78">
        <v>0</v>
      </c>
      <c r="F18" s="78">
        <v>0</v>
      </c>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row>
    <row r="19" spans="1:254" s="67" customFormat="1" ht="22.7" customHeight="1">
      <c r="A19" s="77"/>
      <c r="B19" s="78"/>
      <c r="C19" s="82" t="s">
        <v>41</v>
      </c>
      <c r="D19" s="78">
        <v>0</v>
      </c>
      <c r="E19" s="78">
        <v>0</v>
      </c>
      <c r="F19" s="78">
        <v>0</v>
      </c>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row>
    <row r="20" spans="1:254" s="67" customFormat="1" ht="22.7" customHeight="1">
      <c r="A20" s="77"/>
      <c r="B20" s="78"/>
      <c r="C20" s="82" t="s">
        <v>56</v>
      </c>
      <c r="D20" s="78">
        <v>0</v>
      </c>
      <c r="E20" s="78">
        <v>0</v>
      </c>
      <c r="F20" s="78">
        <v>0</v>
      </c>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row>
    <row r="21" spans="1:254" s="67" customFormat="1" ht="22.7" customHeight="1">
      <c r="A21" s="77"/>
      <c r="B21" s="78"/>
      <c r="C21" s="82" t="s">
        <v>46</v>
      </c>
      <c r="D21" s="78">
        <v>0</v>
      </c>
      <c r="E21" s="78">
        <v>0</v>
      </c>
      <c r="F21" s="78">
        <v>0</v>
      </c>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row>
    <row r="22" spans="1:254" s="67" customFormat="1" ht="22.7" customHeight="1">
      <c r="A22" s="77"/>
      <c r="B22" s="78"/>
      <c r="C22" s="82" t="s">
        <v>121</v>
      </c>
      <c r="D22" s="78">
        <v>0</v>
      </c>
      <c r="E22" s="78">
        <v>0</v>
      </c>
      <c r="F22" s="78">
        <v>0</v>
      </c>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row>
    <row r="23" spans="1:254" s="67" customFormat="1" ht="22.7" customHeight="1">
      <c r="A23" s="77"/>
      <c r="B23" s="78"/>
      <c r="C23" s="82" t="s">
        <v>108</v>
      </c>
      <c r="D23" s="78">
        <v>0</v>
      </c>
      <c r="E23" s="78">
        <v>0</v>
      </c>
      <c r="F23" s="78">
        <v>0</v>
      </c>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row>
    <row r="24" spans="1:254" s="67" customFormat="1" ht="22.7" customHeight="1">
      <c r="A24" s="77"/>
      <c r="B24" s="78"/>
      <c r="C24" s="82" t="s">
        <v>86</v>
      </c>
      <c r="D24" s="78">
        <v>12</v>
      </c>
      <c r="E24" s="78">
        <v>12</v>
      </c>
      <c r="F24" s="78">
        <v>0</v>
      </c>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row>
    <row r="25" spans="1:254" s="67" customFormat="1" ht="22.7" customHeight="1">
      <c r="A25" s="77"/>
      <c r="B25" s="78"/>
      <c r="C25" s="82" t="s">
        <v>106</v>
      </c>
      <c r="D25" s="78">
        <v>0</v>
      </c>
      <c r="E25" s="78">
        <v>0</v>
      </c>
      <c r="F25" s="78">
        <v>0</v>
      </c>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row>
    <row r="26" spans="1:254" s="67" customFormat="1" ht="22.7" customHeight="1">
      <c r="A26" s="82"/>
      <c r="B26" s="62"/>
      <c r="C26" s="82" t="s">
        <v>49</v>
      </c>
      <c r="D26" s="78">
        <v>0</v>
      </c>
      <c r="E26" s="78">
        <v>0</v>
      </c>
      <c r="F26" s="78">
        <v>0</v>
      </c>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row>
    <row r="27" spans="1:254" s="67" customFormat="1" ht="23.1" customHeight="1">
      <c r="A27" s="82"/>
      <c r="B27" s="62"/>
      <c r="C27" s="82" t="s">
        <v>98</v>
      </c>
      <c r="D27" s="78">
        <v>0</v>
      </c>
      <c r="E27" s="78">
        <v>0</v>
      </c>
      <c r="F27" s="78">
        <v>0</v>
      </c>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row>
    <row r="28" spans="1:254" s="67" customFormat="1" ht="23.1" customHeight="1">
      <c r="A28" s="82"/>
      <c r="B28" s="62"/>
      <c r="C28" s="82" t="s">
        <v>101</v>
      </c>
      <c r="D28" s="78">
        <v>0</v>
      </c>
      <c r="E28" s="78">
        <v>0</v>
      </c>
      <c r="F28" s="78">
        <v>0</v>
      </c>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row>
    <row r="29" spans="1:254" s="67" customFormat="1" ht="22.7" customHeight="1">
      <c r="A29" s="65"/>
      <c r="B29" s="62"/>
      <c r="C29" s="82" t="s">
        <v>112</v>
      </c>
      <c r="D29" s="78">
        <v>0</v>
      </c>
      <c r="E29" s="78">
        <v>0</v>
      </c>
      <c r="F29" s="78">
        <v>0</v>
      </c>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row>
    <row r="30" spans="1:254" s="67" customFormat="1" ht="22.7" customHeight="1">
      <c r="A30" s="77"/>
      <c r="B30" s="78"/>
      <c r="C30" s="82" t="s">
        <v>36</v>
      </c>
      <c r="D30" s="78">
        <v>0</v>
      </c>
      <c r="E30" s="78">
        <v>0</v>
      </c>
      <c r="F30" s="78">
        <v>0</v>
      </c>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row>
    <row r="31" spans="1:254" s="67" customFormat="1" ht="22.7" customHeight="1">
      <c r="A31" s="77"/>
      <c r="B31" s="78"/>
      <c r="C31" s="82" t="s">
        <v>120</v>
      </c>
      <c r="D31" s="78">
        <v>0</v>
      </c>
      <c r="E31" s="78">
        <v>0</v>
      </c>
      <c r="F31" s="78">
        <v>0</v>
      </c>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row>
    <row r="32" spans="1:254" s="67" customFormat="1" ht="22.7" customHeight="1">
      <c r="A32" s="77"/>
      <c r="B32" s="78"/>
      <c r="C32" s="82" t="s">
        <v>100</v>
      </c>
      <c r="D32" s="78">
        <v>0</v>
      </c>
      <c r="E32" s="78">
        <v>0</v>
      </c>
      <c r="F32" s="78">
        <v>0</v>
      </c>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row>
    <row r="33" spans="1:254" s="67" customFormat="1" ht="22.7" customHeight="1">
      <c r="A33" s="77"/>
      <c r="B33" s="78"/>
      <c r="C33" s="82" t="s">
        <v>74</v>
      </c>
      <c r="D33" s="78">
        <v>0</v>
      </c>
      <c r="E33" s="78">
        <v>0</v>
      </c>
      <c r="F33" s="78">
        <v>0</v>
      </c>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row>
    <row r="34" spans="1:254" ht="22.7" customHeight="1">
      <c r="A34" s="21"/>
      <c r="B34" s="30"/>
      <c r="C34" s="21" t="s">
        <v>22</v>
      </c>
      <c r="D34" s="31">
        <f>SUM(D6+D7+D8+D9+D10+D11+D12+D13+D14+D15+D16+D17+D18+D19+D20+D21+D22+D23+D24+D25+D26+D27+D28+D29+D30+D31+D32+D33)</f>
        <v>12</v>
      </c>
      <c r="E34" s="31">
        <f>SUM(E6+E7+E8+E9+E10+E11+E12+E13+E14+E15+E16+E17+E18+E19+E20+E21+E22+E23+E24+E25+E26+E27+E28+E29+E30+E31+E32+E33)</f>
        <v>12</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128</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7" customFormat="1" ht="21.95" customHeight="1">
      <c r="A36" s="65" t="s">
        <v>134</v>
      </c>
      <c r="B36" s="78">
        <v>12</v>
      </c>
      <c r="C36" s="65" t="s">
        <v>23</v>
      </c>
      <c r="D36" s="62">
        <f>SUM(D34+D35)</f>
        <v>12</v>
      </c>
      <c r="E36" s="62">
        <f>SUM(E34+E35)</f>
        <v>12</v>
      </c>
      <c r="F36" s="62">
        <f>SUM(F34+F35)</f>
        <v>0</v>
      </c>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c r="EO36" s="80"/>
      <c r="EP36" s="80"/>
      <c r="EQ36" s="80"/>
      <c r="ER36" s="80"/>
      <c r="ES36" s="80"/>
      <c r="ET36" s="80"/>
      <c r="EU36" s="80"/>
      <c r="EV36" s="80"/>
      <c r="EW36" s="80"/>
      <c r="EX36" s="80"/>
      <c r="EY36" s="80"/>
      <c r="EZ36" s="80"/>
      <c r="FA36" s="80"/>
      <c r="FB36" s="80"/>
      <c r="FC36" s="80"/>
      <c r="FD36" s="80"/>
      <c r="FE36" s="80"/>
      <c r="FF36" s="80"/>
      <c r="FG36" s="80"/>
      <c r="FH36" s="80"/>
      <c r="FI36" s="80"/>
      <c r="FJ36" s="80"/>
      <c r="FK36" s="80"/>
      <c r="FL36" s="80"/>
      <c r="FM36" s="80"/>
      <c r="FN36" s="80"/>
      <c r="FO36" s="80"/>
      <c r="FP36" s="80"/>
      <c r="FQ36" s="80"/>
      <c r="FR36" s="80"/>
      <c r="FS36" s="80"/>
      <c r="FT36" s="80"/>
      <c r="FU36" s="80"/>
      <c r="FV36" s="80"/>
      <c r="FW36" s="80"/>
      <c r="FX36" s="80"/>
      <c r="FY36" s="80"/>
      <c r="FZ36" s="80"/>
      <c r="GA36" s="80"/>
      <c r="GB36" s="80"/>
      <c r="GC36" s="80"/>
      <c r="GD36" s="80"/>
      <c r="GE36" s="80"/>
      <c r="GF36" s="80"/>
      <c r="GG36" s="80"/>
      <c r="GH36" s="80"/>
      <c r="GI36" s="80"/>
      <c r="GJ36" s="80"/>
      <c r="GK36" s="80"/>
      <c r="GL36" s="80"/>
      <c r="GM36" s="80"/>
      <c r="GN36" s="80"/>
      <c r="GO36" s="80"/>
      <c r="GP36" s="80"/>
      <c r="GQ36" s="80"/>
      <c r="GR36" s="80"/>
      <c r="GS36" s="80"/>
      <c r="GT36" s="80"/>
      <c r="GU36" s="80"/>
      <c r="GV36" s="80"/>
      <c r="GW36" s="80"/>
      <c r="GX36" s="80"/>
      <c r="GY36" s="80"/>
      <c r="GZ36" s="80"/>
      <c r="HA36" s="80"/>
      <c r="HB36" s="80"/>
      <c r="HC36" s="80"/>
      <c r="HD36" s="80"/>
      <c r="HE36" s="80"/>
      <c r="HF36" s="80"/>
      <c r="HG36" s="80"/>
      <c r="HH36" s="80"/>
      <c r="HI36" s="80"/>
      <c r="HJ36" s="80"/>
      <c r="HK36" s="80"/>
      <c r="HL36" s="80"/>
      <c r="HM36" s="80"/>
      <c r="HN36" s="80"/>
      <c r="HO36" s="80"/>
      <c r="HP36" s="80"/>
      <c r="HQ36" s="80"/>
      <c r="HR36" s="80"/>
      <c r="HS36" s="80"/>
      <c r="HT36" s="80"/>
      <c r="HU36" s="80"/>
      <c r="HV36" s="80"/>
      <c r="HW36" s="80"/>
      <c r="HX36" s="80"/>
      <c r="HY36" s="80"/>
      <c r="HZ36" s="80"/>
      <c r="IA36" s="80"/>
      <c r="IB36" s="80"/>
      <c r="IC36" s="80"/>
      <c r="ID36" s="80"/>
      <c r="IE36" s="80"/>
      <c r="IF36" s="80"/>
      <c r="IG36" s="80"/>
      <c r="IH36" s="80"/>
      <c r="II36" s="80"/>
      <c r="IJ36" s="80"/>
      <c r="IK36" s="80"/>
      <c r="IL36" s="80"/>
      <c r="IM36" s="80"/>
      <c r="IN36" s="80"/>
      <c r="IO36" s="80"/>
      <c r="IP36" s="80"/>
      <c r="IQ36" s="80"/>
      <c r="IR36" s="80"/>
      <c r="IS36" s="80"/>
      <c r="IT36" s="80"/>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3" orientation="portrait" horizontalDpi="180" verticalDpi="18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5" t="s">
        <v>52</v>
      </c>
      <c r="B1" s="95"/>
      <c r="C1" s="95"/>
      <c r="D1" s="95"/>
      <c r="E1" s="95"/>
      <c r="F1" s="95"/>
      <c r="G1" s="95"/>
      <c r="H1" s="95"/>
      <c r="I1" s="95"/>
      <c r="J1" s="95"/>
      <c r="K1" s="95"/>
    </row>
    <row r="2" spans="1:11" ht="20.100000000000001" customHeight="1">
      <c r="A2" s="39" t="s">
        <v>163</v>
      </c>
      <c r="B2" s="11"/>
      <c r="C2" s="10"/>
      <c r="D2" s="8"/>
      <c r="E2" s="8"/>
      <c r="F2" s="8"/>
      <c r="G2" s="9"/>
      <c r="I2" s="9"/>
      <c r="K2" s="9" t="s">
        <v>66</v>
      </c>
    </row>
    <row r="3" spans="1:11" ht="20.100000000000001" customHeight="1">
      <c r="A3" s="96" t="s">
        <v>133</v>
      </c>
      <c r="B3" s="96" t="s">
        <v>37</v>
      </c>
      <c r="C3" s="96" t="s">
        <v>28</v>
      </c>
      <c r="D3" s="96" t="s">
        <v>95</v>
      </c>
      <c r="E3" s="96" t="s">
        <v>129</v>
      </c>
      <c r="F3" s="96" t="s">
        <v>40</v>
      </c>
      <c r="G3" s="96" t="s">
        <v>17</v>
      </c>
      <c r="H3" s="96" t="s">
        <v>11</v>
      </c>
      <c r="I3" s="96" t="s">
        <v>29</v>
      </c>
      <c r="J3" s="96" t="s">
        <v>80</v>
      </c>
      <c r="K3" s="97" t="s">
        <v>15</v>
      </c>
    </row>
    <row r="4" spans="1:11" ht="26.45" customHeight="1">
      <c r="A4" s="96"/>
      <c r="B4" s="92"/>
      <c r="C4" s="92"/>
      <c r="D4" s="96"/>
      <c r="E4" s="96"/>
      <c r="F4" s="96"/>
      <c r="G4" s="96"/>
      <c r="H4" s="96"/>
      <c r="I4" s="96"/>
      <c r="J4" s="96"/>
      <c r="K4" s="97"/>
    </row>
    <row r="5" spans="1:11" ht="20.100000000000001" customHeight="1">
      <c r="A5" s="15" t="s">
        <v>85</v>
      </c>
      <c r="B5" s="43" t="s">
        <v>85</v>
      </c>
      <c r="C5" s="43">
        <v>1</v>
      </c>
      <c r="D5" s="43">
        <v>2</v>
      </c>
      <c r="E5" s="43">
        <v>3</v>
      </c>
      <c r="F5" s="43">
        <v>4</v>
      </c>
      <c r="G5" s="43">
        <v>5</v>
      </c>
      <c r="H5" s="15">
        <v>6</v>
      </c>
      <c r="I5" s="15">
        <v>7</v>
      </c>
      <c r="J5" s="40">
        <v>8</v>
      </c>
      <c r="K5" s="44">
        <v>9</v>
      </c>
    </row>
    <row r="6" spans="1:11" s="67" customFormat="1" ht="23.1" customHeight="1">
      <c r="A6" s="69"/>
      <c r="B6" s="50" t="s">
        <v>28</v>
      </c>
      <c r="C6" s="78">
        <v>167.56</v>
      </c>
      <c r="D6" s="78">
        <v>0</v>
      </c>
      <c r="E6" s="78">
        <v>12</v>
      </c>
      <c r="F6" s="78">
        <v>0</v>
      </c>
      <c r="G6" s="78">
        <v>0</v>
      </c>
      <c r="H6" s="70">
        <v>155.56</v>
      </c>
      <c r="I6" s="70">
        <v>0</v>
      </c>
      <c r="J6" s="70">
        <v>0</v>
      </c>
      <c r="K6" s="70">
        <v>0</v>
      </c>
    </row>
    <row r="7" spans="1:11" ht="23.1" customHeight="1">
      <c r="A7" s="69" t="s">
        <v>150</v>
      </c>
      <c r="B7" s="50" t="s">
        <v>137</v>
      </c>
      <c r="C7" s="78">
        <v>20.36</v>
      </c>
      <c r="D7" s="78">
        <v>0</v>
      </c>
      <c r="E7" s="78">
        <v>0</v>
      </c>
      <c r="F7" s="78">
        <v>0</v>
      </c>
      <c r="G7" s="78">
        <v>0</v>
      </c>
      <c r="H7" s="70">
        <v>20.36</v>
      </c>
      <c r="I7" s="70">
        <v>0</v>
      </c>
      <c r="J7" s="70">
        <v>0</v>
      </c>
      <c r="K7" s="70">
        <v>0</v>
      </c>
    </row>
    <row r="8" spans="1:11" ht="23.1" customHeight="1">
      <c r="A8" s="69" t="s">
        <v>151</v>
      </c>
      <c r="B8" s="50" t="s">
        <v>138</v>
      </c>
      <c r="C8" s="78">
        <v>20.36</v>
      </c>
      <c r="D8" s="78">
        <v>0</v>
      </c>
      <c r="E8" s="78">
        <v>0</v>
      </c>
      <c r="F8" s="78">
        <v>0</v>
      </c>
      <c r="G8" s="78">
        <v>0</v>
      </c>
      <c r="H8" s="70">
        <v>20.36</v>
      </c>
      <c r="I8" s="70">
        <v>0</v>
      </c>
      <c r="J8" s="70">
        <v>0</v>
      </c>
      <c r="K8" s="70">
        <v>0</v>
      </c>
    </row>
    <row r="9" spans="1:11" ht="23.1" customHeight="1">
      <c r="A9" s="69" t="s">
        <v>152</v>
      </c>
      <c r="B9" s="50" t="s">
        <v>139</v>
      </c>
      <c r="C9" s="78">
        <v>20.36</v>
      </c>
      <c r="D9" s="78">
        <v>0</v>
      </c>
      <c r="E9" s="78">
        <v>0</v>
      </c>
      <c r="F9" s="78">
        <v>0</v>
      </c>
      <c r="G9" s="78">
        <v>0</v>
      </c>
      <c r="H9" s="70">
        <v>20.36</v>
      </c>
      <c r="I9" s="70">
        <v>0</v>
      </c>
      <c r="J9" s="70">
        <v>0</v>
      </c>
      <c r="K9" s="70">
        <v>0</v>
      </c>
    </row>
    <row r="10" spans="1:11" ht="23.1" customHeight="1">
      <c r="A10" s="69" t="s">
        <v>153</v>
      </c>
      <c r="B10" s="50" t="s">
        <v>140</v>
      </c>
      <c r="C10" s="78">
        <v>10.57</v>
      </c>
      <c r="D10" s="78">
        <v>0</v>
      </c>
      <c r="E10" s="78">
        <v>0</v>
      </c>
      <c r="F10" s="78">
        <v>0</v>
      </c>
      <c r="G10" s="78">
        <v>0</v>
      </c>
      <c r="H10" s="70">
        <v>10.57</v>
      </c>
      <c r="I10" s="70">
        <v>0</v>
      </c>
      <c r="J10" s="70">
        <v>0</v>
      </c>
      <c r="K10" s="70">
        <v>0</v>
      </c>
    </row>
    <row r="11" spans="1:11" ht="23.1" customHeight="1">
      <c r="A11" s="69" t="s">
        <v>154</v>
      </c>
      <c r="B11" s="50" t="s">
        <v>141</v>
      </c>
      <c r="C11" s="78">
        <v>10.57</v>
      </c>
      <c r="D11" s="78">
        <v>0</v>
      </c>
      <c r="E11" s="78">
        <v>0</v>
      </c>
      <c r="F11" s="78">
        <v>0</v>
      </c>
      <c r="G11" s="78">
        <v>0</v>
      </c>
      <c r="H11" s="70">
        <v>10.57</v>
      </c>
      <c r="I11" s="70">
        <v>0</v>
      </c>
      <c r="J11" s="70">
        <v>0</v>
      </c>
      <c r="K11" s="70">
        <v>0</v>
      </c>
    </row>
    <row r="12" spans="1:11" ht="23.1" customHeight="1">
      <c r="A12" s="69" t="s">
        <v>155</v>
      </c>
      <c r="B12" s="50" t="s">
        <v>142</v>
      </c>
      <c r="C12" s="78">
        <v>6.11</v>
      </c>
      <c r="D12" s="78">
        <v>0</v>
      </c>
      <c r="E12" s="78">
        <v>0</v>
      </c>
      <c r="F12" s="78">
        <v>0</v>
      </c>
      <c r="G12" s="78">
        <v>0</v>
      </c>
      <c r="H12" s="70">
        <v>6.11</v>
      </c>
      <c r="I12" s="70">
        <v>0</v>
      </c>
      <c r="J12" s="70">
        <v>0</v>
      </c>
      <c r="K12" s="70">
        <v>0</v>
      </c>
    </row>
    <row r="13" spans="1:11" ht="23.1" customHeight="1">
      <c r="A13" s="69" t="s">
        <v>156</v>
      </c>
      <c r="B13" s="50" t="s">
        <v>143</v>
      </c>
      <c r="C13" s="78">
        <v>4.46</v>
      </c>
      <c r="D13" s="78">
        <v>0</v>
      </c>
      <c r="E13" s="78">
        <v>0</v>
      </c>
      <c r="F13" s="78">
        <v>0</v>
      </c>
      <c r="G13" s="78">
        <v>0</v>
      </c>
      <c r="H13" s="70">
        <v>4.46</v>
      </c>
      <c r="I13" s="70">
        <v>0</v>
      </c>
      <c r="J13" s="70">
        <v>0</v>
      </c>
      <c r="K13" s="70">
        <v>0</v>
      </c>
    </row>
    <row r="14" spans="1:11" ht="23.1" customHeight="1">
      <c r="A14" s="69" t="s">
        <v>157</v>
      </c>
      <c r="B14" s="50" t="s">
        <v>144</v>
      </c>
      <c r="C14" s="78">
        <v>124.42</v>
      </c>
      <c r="D14" s="78">
        <v>0</v>
      </c>
      <c r="E14" s="78">
        <v>12</v>
      </c>
      <c r="F14" s="78">
        <v>0</v>
      </c>
      <c r="G14" s="78">
        <v>0</v>
      </c>
      <c r="H14" s="70">
        <v>112.42</v>
      </c>
      <c r="I14" s="70">
        <v>0</v>
      </c>
      <c r="J14" s="70">
        <v>0</v>
      </c>
      <c r="K14" s="70">
        <v>0</v>
      </c>
    </row>
    <row r="15" spans="1:11" ht="23.1" customHeight="1">
      <c r="A15" s="69" t="s">
        <v>158</v>
      </c>
      <c r="B15" s="50" t="s">
        <v>145</v>
      </c>
      <c r="C15" s="78">
        <v>124.42</v>
      </c>
      <c r="D15" s="78">
        <v>0</v>
      </c>
      <c r="E15" s="78">
        <v>12</v>
      </c>
      <c r="F15" s="78">
        <v>0</v>
      </c>
      <c r="G15" s="78">
        <v>0</v>
      </c>
      <c r="H15" s="70">
        <v>112.42</v>
      </c>
      <c r="I15" s="70">
        <v>0</v>
      </c>
      <c r="J15" s="70">
        <v>0</v>
      </c>
      <c r="K15" s="70">
        <v>0</v>
      </c>
    </row>
    <row r="16" spans="1:11" ht="23.1" customHeight="1">
      <c r="A16" s="69" t="s">
        <v>159</v>
      </c>
      <c r="B16" s="50" t="s">
        <v>146</v>
      </c>
      <c r="C16" s="78">
        <v>124.42</v>
      </c>
      <c r="D16" s="78">
        <v>0</v>
      </c>
      <c r="E16" s="78">
        <v>12</v>
      </c>
      <c r="F16" s="78">
        <v>0</v>
      </c>
      <c r="G16" s="78">
        <v>0</v>
      </c>
      <c r="H16" s="70">
        <v>112.42</v>
      </c>
      <c r="I16" s="70">
        <v>0</v>
      </c>
      <c r="J16" s="70">
        <v>0</v>
      </c>
      <c r="K16" s="70">
        <v>0</v>
      </c>
    </row>
    <row r="17" spans="1:11" ht="23.1" customHeight="1">
      <c r="A17" s="69" t="s">
        <v>160</v>
      </c>
      <c r="B17" s="50" t="s">
        <v>147</v>
      </c>
      <c r="C17" s="78">
        <v>12.21</v>
      </c>
      <c r="D17" s="78">
        <v>0</v>
      </c>
      <c r="E17" s="78">
        <v>0</v>
      </c>
      <c r="F17" s="78">
        <v>0</v>
      </c>
      <c r="G17" s="78">
        <v>0</v>
      </c>
      <c r="H17" s="70">
        <v>12.21</v>
      </c>
      <c r="I17" s="70">
        <v>0</v>
      </c>
      <c r="J17" s="70">
        <v>0</v>
      </c>
      <c r="K17" s="70">
        <v>0</v>
      </c>
    </row>
    <row r="18" spans="1:11" ht="23.1" customHeight="1">
      <c r="A18" s="69" t="s">
        <v>161</v>
      </c>
      <c r="B18" s="50" t="s">
        <v>148</v>
      </c>
      <c r="C18" s="78">
        <v>12.21</v>
      </c>
      <c r="D18" s="78">
        <v>0</v>
      </c>
      <c r="E18" s="78">
        <v>0</v>
      </c>
      <c r="F18" s="78">
        <v>0</v>
      </c>
      <c r="G18" s="78">
        <v>0</v>
      </c>
      <c r="H18" s="70">
        <v>12.21</v>
      </c>
      <c r="I18" s="70">
        <v>0</v>
      </c>
      <c r="J18" s="70">
        <v>0</v>
      </c>
      <c r="K18" s="70">
        <v>0</v>
      </c>
    </row>
    <row r="19" spans="1:11" ht="23.1" customHeight="1">
      <c r="A19" s="69" t="s">
        <v>162</v>
      </c>
      <c r="B19" s="50" t="s">
        <v>149</v>
      </c>
      <c r="C19" s="78">
        <v>12.21</v>
      </c>
      <c r="D19" s="78">
        <v>0</v>
      </c>
      <c r="E19" s="78">
        <v>0</v>
      </c>
      <c r="F19" s="78">
        <v>0</v>
      </c>
      <c r="G19" s="78">
        <v>0</v>
      </c>
      <c r="H19" s="70">
        <v>12.21</v>
      </c>
      <c r="I19" s="70">
        <v>0</v>
      </c>
      <c r="J19" s="70">
        <v>0</v>
      </c>
      <c r="K19" s="70">
        <v>0</v>
      </c>
    </row>
    <row r="20" spans="1:11" ht="23.1" customHeight="1"/>
    <row r="21" spans="1:11" ht="23.1" customHeight="1"/>
    <row r="22" spans="1:11" ht="23.1" customHeight="1"/>
    <row r="23" spans="1:11" ht="23.1" customHeight="1"/>
    <row r="24" spans="1:11" ht="23.1" customHeight="1">
      <c r="A24" s="7"/>
      <c r="B24" s="7"/>
      <c r="C24" s="7"/>
      <c r="D24" s="7"/>
      <c r="E24" s="7"/>
      <c r="F24" s="7"/>
      <c r="G24" s="7"/>
    </row>
  </sheetData>
  <sheetProtection formatCells="0" formatColumns="0" formatRows="0"/>
  <mergeCells count="12">
    <mergeCell ref="J3:J4"/>
    <mergeCell ref="K3:K4"/>
    <mergeCell ref="A1:K1"/>
    <mergeCell ref="E3:E4"/>
    <mergeCell ref="F3:F4"/>
    <mergeCell ref="G3:G4"/>
    <mergeCell ref="H3:H4"/>
    <mergeCell ref="B3:B4"/>
    <mergeCell ref="C3:C4"/>
    <mergeCell ref="A3:A4"/>
    <mergeCell ref="D3:D4"/>
    <mergeCell ref="I3:I4"/>
  </mergeCells>
  <phoneticPr fontId="0" type="noConversion"/>
  <printOptions horizontalCentered="1"/>
  <pageMargins left="0.78740157480314954" right="0.78740157480314954" top="1.1811023622047243" bottom="0.39370078740157477" header="0.51181100484893072" footer="0.51181100484893072"/>
  <pageSetup paperSize="9" scale="87" fitToHeight="999" orientation="landscape" horizontalDpi="180" verticalDpi="18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5" t="s">
        <v>34</v>
      </c>
      <c r="B1" s="95"/>
      <c r="C1" s="95"/>
      <c r="D1" s="95"/>
      <c r="E1" s="95"/>
    </row>
    <row r="2" spans="1:7" ht="20.100000000000001" customHeight="1">
      <c r="A2" s="39" t="s">
        <v>163</v>
      </c>
      <c r="B2" s="7"/>
      <c r="C2" s="10"/>
      <c r="D2" s="8"/>
      <c r="E2" s="9" t="s">
        <v>66</v>
      </c>
    </row>
    <row r="3" spans="1:7" ht="16.350000000000001" customHeight="1">
      <c r="A3" s="97" t="s">
        <v>133</v>
      </c>
      <c r="B3" s="96" t="s">
        <v>37</v>
      </c>
      <c r="C3" s="96" t="s">
        <v>28</v>
      </c>
      <c r="D3" s="97" t="s">
        <v>9</v>
      </c>
      <c r="E3" s="97" t="s">
        <v>77</v>
      </c>
    </row>
    <row r="4" spans="1:7" ht="14.1" customHeight="1">
      <c r="A4" s="97"/>
      <c r="B4" s="98"/>
      <c r="C4" s="98"/>
      <c r="D4" s="97"/>
      <c r="E4" s="97"/>
    </row>
    <row r="5" spans="1:7" ht="20.100000000000001" customHeight="1">
      <c r="A5" s="45" t="s">
        <v>85</v>
      </c>
      <c r="B5" s="46" t="s">
        <v>85</v>
      </c>
      <c r="C5" s="46">
        <v>1</v>
      </c>
      <c r="D5" s="43">
        <v>2</v>
      </c>
      <c r="E5" s="47">
        <v>3</v>
      </c>
    </row>
    <row r="6" spans="1:7" s="67" customFormat="1" ht="23.1" customHeight="1">
      <c r="A6" s="69"/>
      <c r="B6" s="50" t="s">
        <v>28</v>
      </c>
      <c r="C6" s="78">
        <v>167.56</v>
      </c>
      <c r="D6" s="78">
        <v>167.56</v>
      </c>
      <c r="E6" s="70">
        <v>0</v>
      </c>
    </row>
    <row r="7" spans="1:7" ht="23.1" customHeight="1">
      <c r="A7" s="69" t="s">
        <v>150</v>
      </c>
      <c r="B7" s="50" t="s">
        <v>137</v>
      </c>
      <c r="C7" s="78">
        <v>20.36</v>
      </c>
      <c r="D7" s="78">
        <v>20.36</v>
      </c>
      <c r="E7" s="70">
        <v>0</v>
      </c>
      <c r="F7" s="12"/>
    </row>
    <row r="8" spans="1:7" ht="23.1" customHeight="1">
      <c r="A8" s="69" t="s">
        <v>151</v>
      </c>
      <c r="B8" s="50" t="s">
        <v>138</v>
      </c>
      <c r="C8" s="78">
        <v>20.36</v>
      </c>
      <c r="D8" s="78">
        <v>20.36</v>
      </c>
      <c r="E8" s="70">
        <v>0</v>
      </c>
      <c r="G8" s="12"/>
    </row>
    <row r="9" spans="1:7" ht="23.1" customHeight="1">
      <c r="A9" s="69" t="s">
        <v>152</v>
      </c>
      <c r="B9" s="50" t="s">
        <v>139</v>
      </c>
      <c r="C9" s="78">
        <v>20.36</v>
      </c>
      <c r="D9" s="78">
        <v>20.36</v>
      </c>
      <c r="E9" s="70">
        <v>0</v>
      </c>
      <c r="G9" s="12"/>
    </row>
    <row r="10" spans="1:7" ht="23.1" customHeight="1">
      <c r="A10" s="69" t="s">
        <v>153</v>
      </c>
      <c r="B10" s="50" t="s">
        <v>140</v>
      </c>
      <c r="C10" s="78">
        <v>10.57</v>
      </c>
      <c r="D10" s="78">
        <v>10.57</v>
      </c>
      <c r="E10" s="70">
        <v>0</v>
      </c>
    </row>
    <row r="11" spans="1:7" ht="23.1" customHeight="1">
      <c r="A11" s="69" t="s">
        <v>154</v>
      </c>
      <c r="B11" s="50" t="s">
        <v>141</v>
      </c>
      <c r="C11" s="78">
        <v>10.57</v>
      </c>
      <c r="D11" s="78">
        <v>10.57</v>
      </c>
      <c r="E11" s="70">
        <v>0</v>
      </c>
    </row>
    <row r="12" spans="1:7" ht="23.1" customHeight="1">
      <c r="A12" s="69" t="s">
        <v>155</v>
      </c>
      <c r="B12" s="50" t="s">
        <v>142</v>
      </c>
      <c r="C12" s="78">
        <v>6.11</v>
      </c>
      <c r="D12" s="78">
        <v>6.11</v>
      </c>
      <c r="E12" s="70">
        <v>0</v>
      </c>
    </row>
    <row r="13" spans="1:7" ht="23.1" customHeight="1">
      <c r="A13" s="69" t="s">
        <v>156</v>
      </c>
      <c r="B13" s="50" t="s">
        <v>143</v>
      </c>
      <c r="C13" s="78">
        <v>4.46</v>
      </c>
      <c r="D13" s="78">
        <v>4.46</v>
      </c>
      <c r="E13" s="70">
        <v>0</v>
      </c>
    </row>
    <row r="14" spans="1:7" ht="23.1" customHeight="1">
      <c r="A14" s="69" t="s">
        <v>157</v>
      </c>
      <c r="B14" s="50" t="s">
        <v>144</v>
      </c>
      <c r="C14" s="78">
        <v>124.42</v>
      </c>
      <c r="D14" s="78">
        <v>124.42</v>
      </c>
      <c r="E14" s="70">
        <v>0</v>
      </c>
    </row>
    <row r="15" spans="1:7" ht="23.1" customHeight="1">
      <c r="A15" s="69" t="s">
        <v>158</v>
      </c>
      <c r="B15" s="50" t="s">
        <v>145</v>
      </c>
      <c r="C15" s="78">
        <v>124.42</v>
      </c>
      <c r="D15" s="78">
        <v>124.42</v>
      </c>
      <c r="E15" s="70">
        <v>0</v>
      </c>
    </row>
    <row r="16" spans="1:7" ht="23.1" customHeight="1">
      <c r="A16" s="69" t="s">
        <v>159</v>
      </c>
      <c r="B16" s="50" t="s">
        <v>146</v>
      </c>
      <c r="C16" s="78">
        <v>124.42</v>
      </c>
      <c r="D16" s="78">
        <v>124.42</v>
      </c>
      <c r="E16" s="70">
        <v>0</v>
      </c>
    </row>
    <row r="17" spans="1:5" ht="23.1" customHeight="1">
      <c r="A17" s="69" t="s">
        <v>160</v>
      </c>
      <c r="B17" s="50" t="s">
        <v>147</v>
      </c>
      <c r="C17" s="78">
        <v>12.21</v>
      </c>
      <c r="D17" s="78">
        <v>12.21</v>
      </c>
      <c r="E17" s="70">
        <v>0</v>
      </c>
    </row>
    <row r="18" spans="1:5" ht="23.1" customHeight="1">
      <c r="A18" s="69" t="s">
        <v>161</v>
      </c>
      <c r="B18" s="50" t="s">
        <v>148</v>
      </c>
      <c r="C18" s="78">
        <v>12.21</v>
      </c>
      <c r="D18" s="78">
        <v>12.21</v>
      </c>
      <c r="E18" s="70">
        <v>0</v>
      </c>
    </row>
    <row r="19" spans="1:5" ht="23.1" customHeight="1">
      <c r="A19" s="69" t="s">
        <v>162</v>
      </c>
      <c r="B19" s="50" t="s">
        <v>149</v>
      </c>
      <c r="C19" s="78">
        <v>12.21</v>
      </c>
      <c r="D19" s="78">
        <v>12.21</v>
      </c>
      <c r="E19" s="70">
        <v>0</v>
      </c>
    </row>
    <row r="20" spans="1:5" ht="23.1" customHeight="1"/>
    <row r="21" spans="1:5" ht="23.1" customHeight="1"/>
    <row r="22" spans="1:5" ht="23.1" customHeight="1"/>
    <row r="23" spans="1:5" ht="23.1" customHeight="1"/>
    <row r="24" spans="1:5"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7" fitToHeight="999" orientation="landscape" horizontalDpi="180" verticalDpi="18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5" t="s">
        <v>1</v>
      </c>
      <c r="B1" s="95"/>
      <c r="C1" s="95"/>
      <c r="D1" s="95"/>
      <c r="E1" s="95"/>
    </row>
    <row r="2" spans="1:5" ht="20.100000000000001" customHeight="1">
      <c r="A2" s="39" t="s">
        <v>136</v>
      </c>
      <c r="B2" s="7"/>
      <c r="C2" s="10"/>
      <c r="D2" s="8"/>
      <c r="E2" s="9" t="s">
        <v>66</v>
      </c>
    </row>
    <row r="3" spans="1:5" ht="16.350000000000001" customHeight="1">
      <c r="A3" s="97" t="s">
        <v>133</v>
      </c>
      <c r="B3" s="99" t="s">
        <v>37</v>
      </c>
      <c r="C3" s="101" t="s">
        <v>28</v>
      </c>
      <c r="D3" s="103" t="s">
        <v>9</v>
      </c>
      <c r="E3" s="97" t="s">
        <v>77</v>
      </c>
    </row>
    <row r="4" spans="1:5" ht="14.1" customHeight="1">
      <c r="A4" s="97"/>
      <c r="B4" s="100"/>
      <c r="C4" s="102"/>
      <c r="D4" s="103"/>
      <c r="E4" s="97"/>
    </row>
    <row r="5" spans="1:5" ht="20.100000000000001" customHeight="1">
      <c r="A5" s="24" t="s">
        <v>85</v>
      </c>
      <c r="B5" s="25" t="s">
        <v>85</v>
      </c>
      <c r="C5" s="25">
        <v>1</v>
      </c>
      <c r="D5" s="26">
        <v>2</v>
      </c>
      <c r="E5" s="27">
        <v>3</v>
      </c>
    </row>
    <row r="6" spans="1:5" s="67" customFormat="1" ht="23.1" customHeight="1">
      <c r="A6" s="71"/>
      <c r="B6" s="72" t="s">
        <v>28</v>
      </c>
      <c r="C6" s="73">
        <v>12</v>
      </c>
      <c r="D6" s="73">
        <v>12</v>
      </c>
      <c r="E6" s="70">
        <v>0</v>
      </c>
    </row>
    <row r="7" spans="1:5" ht="23.1" customHeight="1">
      <c r="A7" s="71" t="s">
        <v>157</v>
      </c>
      <c r="B7" s="72" t="s">
        <v>144</v>
      </c>
      <c r="C7" s="73">
        <v>12</v>
      </c>
      <c r="D7" s="73">
        <v>12</v>
      </c>
      <c r="E7" s="70">
        <v>0</v>
      </c>
    </row>
    <row r="8" spans="1:5" ht="23.1" customHeight="1">
      <c r="A8" s="71" t="s">
        <v>158</v>
      </c>
      <c r="B8" s="72" t="s">
        <v>145</v>
      </c>
      <c r="C8" s="73">
        <v>12</v>
      </c>
      <c r="D8" s="73">
        <v>12</v>
      </c>
      <c r="E8" s="70">
        <v>0</v>
      </c>
    </row>
    <row r="9" spans="1:5" ht="23.1" customHeight="1">
      <c r="A9" s="71" t="s">
        <v>159</v>
      </c>
      <c r="B9" s="72" t="s">
        <v>146</v>
      </c>
      <c r="C9" s="73">
        <v>12</v>
      </c>
      <c r="D9" s="73">
        <v>12</v>
      </c>
      <c r="E9" s="70">
        <v>0</v>
      </c>
    </row>
    <row r="10" spans="1:5" ht="23.1" customHeight="1">
      <c r="A10" s="12"/>
      <c r="B10" s="12"/>
      <c r="C10" s="12"/>
      <c r="D10" s="12"/>
      <c r="E10" s="12"/>
    </row>
    <row r="11" spans="1:5" ht="23.1" customHeight="1">
      <c r="B11" s="12"/>
      <c r="C11" s="12"/>
      <c r="D11" s="12"/>
      <c r="E11" s="12"/>
    </row>
    <row r="12" spans="1:5" ht="23.1" customHeight="1">
      <c r="B12" s="12"/>
      <c r="C12" s="12"/>
      <c r="E12" s="12"/>
    </row>
    <row r="13" spans="1:5" ht="23.1" customHeight="1">
      <c r="B13" s="12"/>
      <c r="C13" s="12"/>
      <c r="D13" s="12"/>
    </row>
    <row r="14" spans="1:5" ht="23.1" customHeight="1">
      <c r="B14" s="12"/>
      <c r="C14" s="12"/>
      <c r="D14" s="12"/>
    </row>
    <row r="15" spans="1:5" ht="23.1" customHeight="1">
      <c r="B15" s="12"/>
      <c r="C15" s="12"/>
      <c r="D15" s="12"/>
    </row>
    <row r="16" spans="1:5" ht="23.1" customHeight="1">
      <c r="A16" s="7"/>
      <c r="B16" s="11"/>
      <c r="C16" s="11"/>
      <c r="D16" s="7"/>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6" fitToHeight="999" orientation="landscape" horizontalDpi="180" verticalDpi="18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5" t="s">
        <v>25</v>
      </c>
      <c r="B1" s="95"/>
      <c r="C1" s="95"/>
      <c r="D1" s="95"/>
      <c r="E1" s="95"/>
    </row>
    <row r="2" spans="1:5" ht="20.100000000000001" customHeight="1">
      <c r="A2" s="39" t="s">
        <v>163</v>
      </c>
      <c r="B2" s="7"/>
      <c r="C2" s="10"/>
      <c r="D2" s="8"/>
      <c r="E2" s="9" t="s">
        <v>66</v>
      </c>
    </row>
    <row r="3" spans="1:5" ht="20.25" customHeight="1">
      <c r="A3" s="97" t="s">
        <v>133</v>
      </c>
      <c r="B3" s="96" t="s">
        <v>37</v>
      </c>
      <c r="C3" s="97" t="s">
        <v>9</v>
      </c>
      <c r="D3" s="97"/>
      <c r="E3" s="97"/>
    </row>
    <row r="4" spans="1:5" ht="20.25" customHeight="1">
      <c r="A4" s="97"/>
      <c r="B4" s="96"/>
      <c r="C4" s="42" t="s">
        <v>28</v>
      </c>
      <c r="D4" s="22" t="s">
        <v>33</v>
      </c>
      <c r="E4" s="22" t="s">
        <v>76</v>
      </c>
    </row>
    <row r="5" spans="1:5" ht="20.25" customHeight="1">
      <c r="A5" s="45" t="s">
        <v>85</v>
      </c>
      <c r="B5" s="46" t="s">
        <v>85</v>
      </c>
      <c r="C5" s="46">
        <v>1</v>
      </c>
      <c r="D5" s="43">
        <v>2</v>
      </c>
      <c r="E5" s="47">
        <v>3</v>
      </c>
    </row>
    <row r="6" spans="1:5" s="67" customFormat="1" ht="23.1" customHeight="1">
      <c r="A6" s="69"/>
      <c r="B6" s="50" t="s">
        <v>28</v>
      </c>
      <c r="C6" s="78">
        <v>12</v>
      </c>
      <c r="D6" s="78">
        <v>12</v>
      </c>
      <c r="E6" s="70">
        <v>0</v>
      </c>
    </row>
    <row r="7" spans="1:5" ht="23.1" customHeight="1">
      <c r="A7" s="69" t="s">
        <v>165</v>
      </c>
      <c r="B7" s="50" t="s">
        <v>71</v>
      </c>
      <c r="C7" s="78">
        <v>12</v>
      </c>
      <c r="D7" s="78">
        <v>12</v>
      </c>
      <c r="E7" s="70">
        <v>0</v>
      </c>
    </row>
    <row r="8" spans="1:5" ht="23.1" customHeight="1">
      <c r="A8" s="69" t="s">
        <v>166</v>
      </c>
      <c r="B8" s="50" t="s">
        <v>164</v>
      </c>
      <c r="C8" s="78">
        <v>12</v>
      </c>
      <c r="D8" s="78">
        <v>12</v>
      </c>
      <c r="E8" s="70">
        <v>0</v>
      </c>
    </row>
    <row r="9" spans="1:5" ht="23.1" customHeight="1">
      <c r="A9" s="12"/>
      <c r="B9" s="12"/>
      <c r="C9" s="12"/>
      <c r="D9" s="12"/>
      <c r="E9" s="12"/>
    </row>
    <row r="10" spans="1:5" ht="23.1" customHeight="1">
      <c r="A10" s="12"/>
      <c r="B10" s="12"/>
      <c r="C10" s="12"/>
      <c r="D10" s="12"/>
      <c r="E10" s="12"/>
    </row>
    <row r="11" spans="1:5" ht="23.1" customHeight="1">
      <c r="B11" s="12"/>
      <c r="C11" s="12"/>
      <c r="D11" s="12"/>
      <c r="E11" s="12"/>
    </row>
    <row r="12" spans="1:5" ht="23.1" customHeight="1">
      <c r="B12" s="12"/>
      <c r="C12" s="12"/>
      <c r="D12" s="12"/>
      <c r="E12" s="12"/>
    </row>
    <row r="13" spans="1:5" ht="23.1" customHeight="1">
      <c r="B13" s="12"/>
      <c r="C13" s="12"/>
      <c r="D13" s="12"/>
      <c r="E13" s="12"/>
    </row>
    <row r="14" spans="1:5" ht="23.1" customHeight="1">
      <c r="B14" s="12"/>
      <c r="C14" s="12"/>
      <c r="D14" s="12"/>
      <c r="E14" s="12"/>
    </row>
    <row r="15" spans="1:5" ht="23.1" customHeight="1">
      <c r="B15" s="12"/>
      <c r="C15" s="12"/>
      <c r="D15" s="12"/>
    </row>
    <row r="16" spans="1:5" ht="23.1" customHeight="1">
      <c r="A16" s="7"/>
      <c r="B16" s="11"/>
      <c r="C16" s="11"/>
      <c r="D16" s="7"/>
    </row>
    <row r="17" spans="1:5" ht="23.1" customHeight="1">
      <c r="B17" s="12"/>
      <c r="C17" s="12"/>
    </row>
    <row r="18" spans="1:5" ht="23.1" customHeight="1">
      <c r="B18" s="12"/>
      <c r="C18" s="12"/>
      <c r="E18" s="12"/>
    </row>
    <row r="19" spans="1:5" ht="23.1" customHeight="1">
      <c r="A19" s="7"/>
      <c r="B19" s="11"/>
      <c r="C19" s="11"/>
      <c r="D19" s="7"/>
    </row>
    <row r="20" spans="1:5" ht="23.1" customHeight="1">
      <c r="C20" s="12"/>
    </row>
    <row r="21" spans="1:5" ht="23.1" customHeight="1">
      <c r="C21" s="12"/>
    </row>
    <row r="22" spans="1:5" ht="23.1" customHeight="1"/>
    <row r="23" spans="1:5" ht="23.1" customHeight="1"/>
    <row r="24" spans="1:5" ht="23.1" customHeight="1">
      <c r="A24" s="7"/>
      <c r="B24" s="7"/>
      <c r="C24" s="11"/>
      <c r="D24" s="7"/>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scale="96" fitToHeight="999" orientation="landscape" horizontalDpi="180" verticalDpi="18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5" t="s">
        <v>25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row>
    <row r="2" spans="1:35" ht="20.100000000000001" customHeight="1">
      <c r="A2" s="39" t="s">
        <v>136</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66</v>
      </c>
    </row>
    <row r="3" spans="1:35" ht="21.75" customHeight="1">
      <c r="A3" s="104" t="s">
        <v>133</v>
      </c>
      <c r="B3" s="104" t="s">
        <v>37</v>
      </c>
      <c r="C3" s="105" t="s">
        <v>28</v>
      </c>
      <c r="D3" s="104" t="s">
        <v>9</v>
      </c>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4" spans="1:35" ht="21.75" customHeight="1">
      <c r="A4" s="104"/>
      <c r="B4" s="104"/>
      <c r="C4" s="105"/>
      <c r="D4" s="107" t="s">
        <v>71</v>
      </c>
      <c r="E4" s="107"/>
      <c r="F4" s="107"/>
      <c r="G4" s="107"/>
      <c r="H4" s="107"/>
      <c r="I4" s="107"/>
      <c r="J4" s="107"/>
      <c r="K4" s="107"/>
      <c r="L4" s="107"/>
      <c r="M4" s="107"/>
      <c r="N4" s="107"/>
      <c r="O4" s="108"/>
      <c r="P4" s="108" t="s">
        <v>87</v>
      </c>
      <c r="Q4" s="108"/>
      <c r="R4" s="108"/>
      <c r="S4" s="108"/>
      <c r="T4" s="108"/>
      <c r="U4" s="108"/>
      <c r="V4" s="108"/>
      <c r="W4" s="108"/>
      <c r="X4" s="108"/>
      <c r="Y4" s="108"/>
      <c r="Z4" s="108"/>
      <c r="AA4" s="106" t="s">
        <v>118</v>
      </c>
      <c r="AB4" s="107"/>
      <c r="AC4" s="107"/>
      <c r="AD4" s="107"/>
      <c r="AE4" s="107"/>
      <c r="AF4" s="107"/>
    </row>
    <row r="5" spans="1:35" ht="89.25" customHeight="1">
      <c r="A5" s="104"/>
      <c r="B5" s="104"/>
      <c r="C5" s="104"/>
      <c r="D5" s="60" t="s">
        <v>72</v>
      </c>
      <c r="E5" s="60" t="s">
        <v>114</v>
      </c>
      <c r="F5" s="60" t="s">
        <v>10</v>
      </c>
      <c r="G5" s="60" t="s">
        <v>53</v>
      </c>
      <c r="H5" s="60" t="s">
        <v>61</v>
      </c>
      <c r="I5" s="60" t="s">
        <v>0</v>
      </c>
      <c r="J5" s="60" t="s">
        <v>8</v>
      </c>
      <c r="K5" s="60" t="s">
        <v>67</v>
      </c>
      <c r="L5" s="60" t="s">
        <v>122</v>
      </c>
      <c r="M5" s="60" t="s">
        <v>12</v>
      </c>
      <c r="N5" s="60" t="s">
        <v>7</v>
      </c>
      <c r="O5" s="60" t="s">
        <v>127</v>
      </c>
      <c r="P5" s="60" t="s">
        <v>72</v>
      </c>
      <c r="Q5" s="60" t="s">
        <v>65</v>
      </c>
      <c r="R5" s="60" t="s">
        <v>92</v>
      </c>
      <c r="S5" s="60" t="s">
        <v>31</v>
      </c>
      <c r="T5" s="60" t="s">
        <v>84</v>
      </c>
      <c r="U5" s="60" t="s">
        <v>113</v>
      </c>
      <c r="V5" s="60" t="s">
        <v>38</v>
      </c>
      <c r="W5" s="60" t="s">
        <v>50</v>
      </c>
      <c r="X5" s="60" t="s">
        <v>55</v>
      </c>
      <c r="Y5" s="60" t="s">
        <v>78</v>
      </c>
      <c r="Z5" s="60" t="s">
        <v>90</v>
      </c>
      <c r="AA5" s="35" t="s">
        <v>72</v>
      </c>
      <c r="AB5" s="36" t="s">
        <v>3</v>
      </c>
      <c r="AC5" s="36" t="s">
        <v>132</v>
      </c>
      <c r="AD5" s="36" t="s">
        <v>69</v>
      </c>
      <c r="AE5" s="36" t="s">
        <v>115</v>
      </c>
      <c r="AF5" s="36" t="s">
        <v>103</v>
      </c>
    </row>
    <row r="6" spans="1:35" ht="20.100000000000001" customHeight="1">
      <c r="A6" s="37" t="s">
        <v>85</v>
      </c>
      <c r="B6" s="38" t="s">
        <v>85</v>
      </c>
      <c r="C6" s="61">
        <v>1</v>
      </c>
      <c r="D6" s="61">
        <v>2</v>
      </c>
      <c r="E6" s="61">
        <v>3</v>
      </c>
      <c r="F6" s="61">
        <v>4</v>
      </c>
      <c r="G6" s="61">
        <v>5</v>
      </c>
      <c r="H6" s="61">
        <v>6</v>
      </c>
      <c r="I6" s="61">
        <v>7</v>
      </c>
      <c r="J6" s="61">
        <v>8</v>
      </c>
      <c r="K6" s="61">
        <v>9</v>
      </c>
      <c r="L6" s="61">
        <v>10</v>
      </c>
      <c r="M6" s="61">
        <v>11</v>
      </c>
      <c r="N6" s="61">
        <v>12</v>
      </c>
      <c r="O6" s="61">
        <v>13</v>
      </c>
      <c r="P6" s="61">
        <v>14</v>
      </c>
      <c r="Q6" s="61">
        <v>15</v>
      </c>
      <c r="R6" s="61">
        <v>16</v>
      </c>
      <c r="S6" s="61">
        <v>17</v>
      </c>
      <c r="T6" s="61">
        <v>18</v>
      </c>
      <c r="U6" s="61">
        <v>19</v>
      </c>
      <c r="V6" s="61">
        <v>20</v>
      </c>
      <c r="W6" s="61">
        <v>21</v>
      </c>
      <c r="X6" s="61">
        <v>22</v>
      </c>
      <c r="Y6" s="61">
        <v>23</v>
      </c>
      <c r="Z6" s="61">
        <v>24</v>
      </c>
      <c r="AA6" s="61">
        <v>25</v>
      </c>
      <c r="AB6" s="61">
        <v>26</v>
      </c>
      <c r="AC6" s="61">
        <v>27</v>
      </c>
      <c r="AD6" s="61">
        <v>28</v>
      </c>
      <c r="AE6" s="61">
        <v>29</v>
      </c>
      <c r="AF6" s="61">
        <v>30</v>
      </c>
    </row>
    <row r="7" spans="1:35" s="67" customFormat="1" ht="23.1" customHeight="1">
      <c r="A7" s="69"/>
      <c r="B7" s="72" t="s">
        <v>28</v>
      </c>
      <c r="C7" s="78">
        <v>12</v>
      </c>
      <c r="D7" s="74">
        <v>12</v>
      </c>
      <c r="E7" s="74">
        <v>12</v>
      </c>
      <c r="F7" s="74">
        <v>0</v>
      </c>
      <c r="G7" s="74">
        <v>0</v>
      </c>
      <c r="H7" s="75">
        <v>0</v>
      </c>
      <c r="I7" s="78">
        <v>0</v>
      </c>
      <c r="J7" s="75">
        <v>0</v>
      </c>
      <c r="K7" s="78">
        <v>0</v>
      </c>
      <c r="L7" s="74">
        <v>0</v>
      </c>
      <c r="M7" s="74">
        <v>0</v>
      </c>
      <c r="N7" s="75">
        <v>0</v>
      </c>
      <c r="O7" s="78">
        <v>0</v>
      </c>
      <c r="P7" s="74">
        <v>0</v>
      </c>
      <c r="Q7" s="74">
        <v>0</v>
      </c>
      <c r="R7" s="74">
        <v>0</v>
      </c>
      <c r="S7" s="74">
        <v>0</v>
      </c>
      <c r="T7" s="74">
        <v>0</v>
      </c>
      <c r="U7" s="75">
        <v>0</v>
      </c>
      <c r="V7" s="78">
        <v>0</v>
      </c>
      <c r="W7" s="74">
        <v>0</v>
      </c>
      <c r="X7" s="74">
        <v>0</v>
      </c>
      <c r="Y7" s="74">
        <v>0</v>
      </c>
      <c r="Z7" s="75">
        <v>0</v>
      </c>
      <c r="AA7" s="78">
        <v>0</v>
      </c>
      <c r="AB7" s="74">
        <v>0</v>
      </c>
      <c r="AC7" s="74">
        <v>0</v>
      </c>
      <c r="AD7" s="75">
        <v>0</v>
      </c>
      <c r="AE7" s="78">
        <v>0</v>
      </c>
      <c r="AF7" s="74">
        <v>0</v>
      </c>
    </row>
    <row r="8" spans="1:35" ht="23.1" customHeight="1">
      <c r="A8" s="69" t="s">
        <v>157</v>
      </c>
      <c r="B8" s="72" t="s">
        <v>144</v>
      </c>
      <c r="C8" s="78">
        <v>12</v>
      </c>
      <c r="D8" s="74">
        <v>12</v>
      </c>
      <c r="E8" s="74">
        <v>12</v>
      </c>
      <c r="F8" s="74">
        <v>0</v>
      </c>
      <c r="G8" s="74">
        <v>0</v>
      </c>
      <c r="H8" s="75">
        <v>0</v>
      </c>
      <c r="I8" s="78">
        <v>0</v>
      </c>
      <c r="J8" s="75">
        <v>0</v>
      </c>
      <c r="K8" s="78">
        <v>0</v>
      </c>
      <c r="L8" s="74">
        <v>0</v>
      </c>
      <c r="M8" s="74">
        <v>0</v>
      </c>
      <c r="N8" s="75">
        <v>0</v>
      </c>
      <c r="O8" s="78">
        <v>0</v>
      </c>
      <c r="P8" s="74">
        <v>0</v>
      </c>
      <c r="Q8" s="74">
        <v>0</v>
      </c>
      <c r="R8" s="74">
        <v>0</v>
      </c>
      <c r="S8" s="74">
        <v>0</v>
      </c>
      <c r="T8" s="74">
        <v>0</v>
      </c>
      <c r="U8" s="75">
        <v>0</v>
      </c>
      <c r="V8" s="78">
        <v>0</v>
      </c>
      <c r="W8" s="74">
        <v>0</v>
      </c>
      <c r="X8" s="74">
        <v>0</v>
      </c>
      <c r="Y8" s="74">
        <v>0</v>
      </c>
      <c r="Z8" s="75">
        <v>0</v>
      </c>
      <c r="AA8" s="78">
        <v>0</v>
      </c>
      <c r="AB8" s="74">
        <v>0</v>
      </c>
      <c r="AC8" s="74">
        <v>0</v>
      </c>
      <c r="AD8" s="75">
        <v>0</v>
      </c>
      <c r="AE8" s="78">
        <v>0</v>
      </c>
      <c r="AF8" s="74">
        <v>0</v>
      </c>
      <c r="AG8" s="12"/>
    </row>
    <row r="9" spans="1:35" ht="23.1" customHeight="1">
      <c r="A9" s="69" t="s">
        <v>158</v>
      </c>
      <c r="B9" s="72" t="s">
        <v>145</v>
      </c>
      <c r="C9" s="78">
        <v>12</v>
      </c>
      <c r="D9" s="74">
        <v>12</v>
      </c>
      <c r="E9" s="74">
        <v>12</v>
      </c>
      <c r="F9" s="74">
        <v>0</v>
      </c>
      <c r="G9" s="74">
        <v>0</v>
      </c>
      <c r="H9" s="75">
        <v>0</v>
      </c>
      <c r="I9" s="78">
        <v>0</v>
      </c>
      <c r="J9" s="75">
        <v>0</v>
      </c>
      <c r="K9" s="78">
        <v>0</v>
      </c>
      <c r="L9" s="74">
        <v>0</v>
      </c>
      <c r="M9" s="74">
        <v>0</v>
      </c>
      <c r="N9" s="75">
        <v>0</v>
      </c>
      <c r="O9" s="78">
        <v>0</v>
      </c>
      <c r="P9" s="74">
        <v>0</v>
      </c>
      <c r="Q9" s="74">
        <v>0</v>
      </c>
      <c r="R9" s="74">
        <v>0</v>
      </c>
      <c r="S9" s="74">
        <v>0</v>
      </c>
      <c r="T9" s="74">
        <v>0</v>
      </c>
      <c r="U9" s="75">
        <v>0</v>
      </c>
      <c r="V9" s="78">
        <v>0</v>
      </c>
      <c r="W9" s="74">
        <v>0</v>
      </c>
      <c r="X9" s="74">
        <v>0</v>
      </c>
      <c r="Y9" s="74">
        <v>0</v>
      </c>
      <c r="Z9" s="75">
        <v>0</v>
      </c>
      <c r="AA9" s="78">
        <v>0</v>
      </c>
      <c r="AB9" s="74">
        <v>0</v>
      </c>
      <c r="AC9" s="74">
        <v>0</v>
      </c>
      <c r="AD9" s="75">
        <v>0</v>
      </c>
      <c r="AE9" s="78">
        <v>0</v>
      </c>
      <c r="AF9" s="74">
        <v>0</v>
      </c>
      <c r="AG9" s="12"/>
    </row>
    <row r="10" spans="1:35" ht="23.1" customHeight="1">
      <c r="A10" s="69" t="s">
        <v>159</v>
      </c>
      <c r="B10" s="72" t="s">
        <v>146</v>
      </c>
      <c r="C10" s="78">
        <v>12</v>
      </c>
      <c r="D10" s="74">
        <v>12</v>
      </c>
      <c r="E10" s="74">
        <v>12</v>
      </c>
      <c r="F10" s="74">
        <v>0</v>
      </c>
      <c r="G10" s="74">
        <v>0</v>
      </c>
      <c r="H10" s="75">
        <v>0</v>
      </c>
      <c r="I10" s="78">
        <v>0</v>
      </c>
      <c r="J10" s="75">
        <v>0</v>
      </c>
      <c r="K10" s="78">
        <v>0</v>
      </c>
      <c r="L10" s="74">
        <v>0</v>
      </c>
      <c r="M10" s="74">
        <v>0</v>
      </c>
      <c r="N10" s="75">
        <v>0</v>
      </c>
      <c r="O10" s="78">
        <v>0</v>
      </c>
      <c r="P10" s="74">
        <v>0</v>
      </c>
      <c r="Q10" s="74">
        <v>0</v>
      </c>
      <c r="R10" s="74">
        <v>0</v>
      </c>
      <c r="S10" s="74">
        <v>0</v>
      </c>
      <c r="T10" s="74">
        <v>0</v>
      </c>
      <c r="U10" s="75">
        <v>0</v>
      </c>
      <c r="V10" s="78">
        <v>0</v>
      </c>
      <c r="W10" s="74">
        <v>0</v>
      </c>
      <c r="X10" s="74">
        <v>0</v>
      </c>
      <c r="Y10" s="74">
        <v>0</v>
      </c>
      <c r="Z10" s="75">
        <v>0</v>
      </c>
      <c r="AA10" s="78">
        <v>0</v>
      </c>
      <c r="AB10" s="74">
        <v>0</v>
      </c>
      <c r="AC10" s="74">
        <v>0</v>
      </c>
      <c r="AD10" s="75">
        <v>0</v>
      </c>
      <c r="AE10" s="78">
        <v>0</v>
      </c>
      <c r="AF10" s="74">
        <v>0</v>
      </c>
    </row>
    <row r="11" spans="1:35" ht="23.1"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row>
    <row r="12" spans="1:35" ht="23.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row>
    <row r="13" spans="1:35" ht="23.1" customHeight="1">
      <c r="B13" s="12"/>
      <c r="C13" s="12"/>
      <c r="D13" s="12"/>
      <c r="E13" s="12"/>
      <c r="G13" s="12"/>
      <c r="H13" s="12"/>
      <c r="I13" s="12"/>
      <c r="J13" s="12"/>
      <c r="K13" s="12"/>
      <c r="L13" s="12"/>
      <c r="M13" s="12"/>
      <c r="N13" s="12"/>
      <c r="O13" s="12"/>
      <c r="P13" s="12"/>
      <c r="Q13" s="12"/>
      <c r="R13" s="12"/>
      <c r="S13" s="12"/>
      <c r="U13" s="12"/>
      <c r="Z13" s="12"/>
      <c r="AA13" s="12"/>
    </row>
    <row r="14" spans="1:35" ht="23.1" customHeight="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23.1" customHeight="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5" ht="23.1"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ht="23.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0" fitToHeight="999" orientation="landscape" horizontalDpi="180" verticalDpi="18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2018-01-23T01:04:09Z</dcterms:created>
  <dcterms:modified xsi:type="dcterms:W3CDTF">2018-02-02T01:40:44Z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3146692</vt:i4>
  </property>
</Properties>
</file>