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'一般公共预算基本支出表（横向）'!$A$1:$AI$20</definedName>
    <definedName name="_xlnm.Print_Area" localSheetId="7">'一般公共预算基本支出表（纵向）'!$A$1:$E$34</definedName>
    <definedName name="_xlnm.Print_Area" localSheetId="6">'一般公共预算支出表'!$A$1:$E$20</definedName>
    <definedName name="_xlnm.Print_Area" localSheetId="1">'预算公开说明'!$A$1:$L$14</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<sst xmlns="http://schemas.openxmlformats.org/spreadsheetml/2006/main" count="425" uniqueCount="230">
  <si>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</si>
  <si>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</si>
  <si>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</si>
  <si>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</si>
  <si>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</si>
  <si>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</si>
  <si>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</si>
  <si>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</si>
  <si>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</si>
  <si>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</si>
  <si>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</si>
  <si>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</si>
  <si>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</si>
  <si>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</si>
  <si>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</si>
  <si>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</si>
  <si>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</si>
  <si>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</si>
  <si>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</si>
  <si>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</si>
  <si>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</si>
  <si>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</si>
  <si>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</si>
  <si>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</si>
  <si>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</si>
  <si>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</si>
  <si>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</si>
  <si>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</si>
  <si>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</si>
  <si>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</si>
  <si>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</si>
  <si>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</si>
  <si>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</si>
  <si>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</si>
  <si>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</si>
  <si>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</si>
  <si>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</si>
  <si>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</si>
  <si>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</si>
  <si>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</si>
  <si>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</si>
  <si>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</si>
  <si>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</si>
  <si>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</si>
  <si>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</si>
  <si>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</si>
  <si>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</si>
  <si>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</si>
  <si>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</si>
  <si>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</si>
  <si>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</si>
  <si>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</si>
  <si>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</si>
  <si>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</si>
  <si>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</si>
  <si>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</si>
  <si>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</si>
  <si>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</si>
  <si>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</si>
  <si>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</si>
  <si>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</si>
  <si>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</si>
  <si>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</si>
  <si>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</si>
  <si>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</si>
  <si>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</si>
  <si>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</si>
  <si>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</si>
  <si>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</si>
  <si>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</si>
  <si>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</si>
  <si>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</si>
  <si>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</si>
  <si>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</si>
  <si>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</si>
  <si>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</si>
  <si>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</si>
  <si>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</si>
  <si>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</si>
  <si>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</si>
  <si>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</si>
  <si>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</si>
  <si>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</si>
  <si>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</si>
  <si>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</si>
  <si>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</si>
  <si>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</si>
  <si>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</si>
  <si>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</si>
  <si>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</si>
  <si>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</si>
  <si>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</si>
  <si>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</si>
  <si>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</si>
  <si>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</si>
  <si>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</si>
  <si>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</si>
  <si>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</si>
  <si>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</si>
  <si>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</si>
  <si>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</si>
  <si>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</si>
  <si>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</si>
  <si>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</si>
  <si>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</si>
  <si>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</si>
  <si>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</si>
  <si>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</si>
  <si>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</si>
  <si>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</si>
  <si>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</si>
  <si>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</si>
  <si>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</si>
  <si>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</si>
  <si>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</si>
  <si>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</si>
  <si>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</si>
  <si>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</si>
  <si>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</si>
  <si>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</si>
  <si>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</si>
  <si>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</si>
  <si>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</si>
  <si>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</si>
  <si>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</si>
  <si>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</si>
  <si>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</si>
  <si>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</si>
  <si>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</si>
  <si>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</si>
  <si>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</si>
  <si>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</si>
  <si>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</si>
  <si>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</si>
  <si>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</si>
  <si>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市地方海事局</t>
  </si>
  <si>
    <t>单位名称：市地方海事局</t>
  </si>
  <si>
    <t>社会保障和就业支出</t>
  </si>
  <si>
    <t xml:space="preserve">  行政事业单位离退休</t>
  </si>
  <si>
    <t xml:space="preserve">    归口管理的行政单位离退休</t>
  </si>
  <si>
    <t>医疗卫生与计划生育支出</t>
  </si>
  <si>
    <t xml:space="preserve">  行政事业单位医疗</t>
  </si>
  <si>
    <t xml:space="preserve">    行政单位医疗</t>
  </si>
  <si>
    <t xml:space="preserve">    公务员医疗补助</t>
  </si>
  <si>
    <t>交通运输支出</t>
  </si>
  <si>
    <t xml:space="preserve">  公路水路运输</t>
  </si>
  <si>
    <t xml:space="preserve">    行政运行（公路水路运输）</t>
  </si>
  <si>
    <t xml:space="preserve">    海事管理</t>
  </si>
  <si>
    <t>住房保障支出</t>
  </si>
  <si>
    <t xml:space="preserve">  住房改革支出</t>
  </si>
  <si>
    <t xml:space="preserve">    住房公积金</t>
  </si>
  <si>
    <t>208</t>
  </si>
  <si>
    <t xml:space="preserve">  20805</t>
  </si>
  <si>
    <t xml:space="preserve">    2080501</t>
  </si>
  <si>
    <t>210</t>
  </si>
  <si>
    <t xml:space="preserve">  21011</t>
  </si>
  <si>
    <t xml:space="preserve">    2101101</t>
  </si>
  <si>
    <t xml:space="preserve">    2101103</t>
  </si>
  <si>
    <t>214</t>
  </si>
  <si>
    <t xml:space="preserve">  21401</t>
  </si>
  <si>
    <t xml:space="preserve">    2140101</t>
  </si>
  <si>
    <t xml:space="preserve">    2140131</t>
  </si>
  <si>
    <t>221</t>
  </si>
  <si>
    <t xml:space="preserve">  22102</t>
  </si>
  <si>
    <t xml:space="preserve">    2210201</t>
  </si>
  <si>
    <t>单位名称：市地方海事局</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</si>
  <si>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</si>
  <si>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</si>
  <si>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</si>
  <si>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</si>
  <si>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</si>
  <si>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</si>
  <si>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</si>
  <si>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</si>
  <si>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</si>
  <si>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</si>
  <si>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</si>
  <si>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</si>
  <si>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</si>
  <si>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</si>
  <si>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</si>
  <si>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</si>
  <si>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</si>
  <si>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</si>
  <si>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</si>
  <si>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</si>
  <si>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</si>
  <si>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</si>
  <si>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</si>
  <si>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</si>
  <si>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</si>
  <si>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</si>
  <si>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</si>
  <si>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</si>
  <si>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</si>
  <si>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</si>
  <si>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</si>
  <si>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</si>
  <si>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</si>
  <si>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</si>
  <si>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</si>
  <si>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</si>
  <si>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</si>
  <si>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</si>
  <si>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</si>
  <si>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</si>
  <si>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</si>
  <si>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</si>
  <si>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</si>
  <si>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</si>
  <si>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</si>
  <si>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</si>
  <si>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</si>
  <si>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</si>
  <si>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</si>
  <si>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</si>
  <si>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</si>
  <si>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</si>
  <si>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30302</t>
  </si>
  <si>
    <t xml:space="preserve">  30305</t>
  </si>
  <si>
    <r>
      <t xml:space="preserve">一、部门主要职责职能及机构设置情况
</t>
    </r>
    <r>
      <rPr>
        <b/>
        <sz val="14"/>
        <rFont val="宋体"/>
        <family val="0"/>
      </rPr>
      <t>单位职责职能：</t>
    </r>
    <r>
      <rPr>
        <sz val="14"/>
        <rFont val="宋体"/>
        <family val="0"/>
      </rPr>
      <t xml:space="preserve">
（一）根据全市综合交通运输体系规划和交通发展规划，协助或受委托编制水路客货运输、港口航道有关专项规划；
（二）协助或受委托承担市级权限内水路客货运输、港口航道有关行政审批；
（三）承担市级权限内水路客货运输、港口航道、船舶船员具体管理事务和组织实施工作；
（四）承担市区水路客货运输、港口航道行政执法工作，综合协调全市水路客货运输、港口航道行政执法工作，组织全市性重大或跨区域行政执法、专项整治行动；承担市管航道航标、通航水域的管理维护工作
</t>
    </r>
    <r>
      <rPr>
        <b/>
        <sz val="14"/>
        <rFont val="宋体"/>
        <family val="0"/>
      </rPr>
      <t>机构设置</t>
    </r>
    <r>
      <rPr>
        <sz val="14"/>
        <rFont val="宋体"/>
        <family val="0"/>
      </rPr>
      <t xml:space="preserve">：
    我单位为益阳市交通运输局所属的副处级参照公务员管理的事业单位。设内设机构10个（均为副科级）：办公室、政策法规科、运输综合科、航道管理科、船舶检验科、船舶船员科、安全监督科、计划财务科、人事科（监察室）、离退休人员管理科。
</t>
    </r>
  </si>
  <si>
    <r>
      <t xml:space="preserve">二、包括本部门预算和所属单位预算在内的汇总预算情况
</t>
    </r>
    <r>
      <rPr>
        <b/>
        <sz val="15"/>
        <rFont val="宋体"/>
        <family val="0"/>
      </rPr>
      <t xml:space="preserve">   </t>
    </r>
    <r>
      <rPr>
        <sz val="14"/>
        <rFont val="宋体"/>
        <family val="0"/>
      </rPr>
      <t>（一）收入预算
    2018年年初财政批复预算为2138.57万元，其中，一般公共预算拨款1566.90万元，纳入预算管理的非税收入拨款94.50万元，上级部门补助收入477.17万元。
    （二）支出预算
    2018年预算支出为2138.57万元，其中，社会保障和就业支出33.91万元，医疗卫生与计划生育支出105.35万元，交通运输支出1915.92万元，住房保障支出83.39万元。
    2018年预算基本支出1332.03万元，其中工资福利支出1021.47万元，商品服务支出265.30万元，对个人和家庭补助支出45.26万元。
    2018年预算项目支出806.54万元，其中一般公共预算补助340.05万元，主要用于取消收费弥补人员经费不足。上级部门补助收入466.49万元，主要用于水上安全维护、船舶维修、特困企业维稳及扶贫、专项差旅费、专项公务费、港口运输流量调查、海事制服等专项支出。</t>
    </r>
  </si>
  <si>
    <r>
      <t xml:space="preserve">三、预算收支增减变化情况说明
    </t>
    </r>
    <r>
      <rPr>
        <sz val="14"/>
        <rFont val="宋体"/>
        <family val="0"/>
      </rPr>
      <t>（一）预算收入变化情况
     2018年收入较2017年收入增加273万元，其中一般公共预算增加497.23万元，纳入预算管理的非税收入减少701.40万元，上级补助收入增加477.17万元。收入变化情况主要是2017年4月起我单位取消大部分非税收入，只保留罚没收入和船员考试收费。取消收费财政弥补人员经费335万元。
    （二）预算支出变化情况
    2018年支出较2017年增加273万元，基本支出增加153.72万元，其中工资福利支出增加110.10万元，商品服务支出增加130.85万元，对个人和家庭补助支出减少87.23万元，支出增加原因主要是人员增加，在职绩效工资增加等。</t>
    </r>
    <r>
      <rPr>
        <b/>
        <sz val="15"/>
        <rFont val="宋体"/>
        <family val="0"/>
      </rPr>
      <t xml:space="preserve">
</t>
    </r>
  </si>
  <si>
    <r>
      <t xml:space="preserve">五、政府采购安排情况说明
</t>
    </r>
    <r>
      <rPr>
        <sz val="14"/>
        <rFont val="宋体"/>
        <family val="0"/>
      </rPr>
      <t>2018年无政府采购安排。</t>
    </r>
  </si>
  <si>
    <t>此表无预算安排</t>
  </si>
  <si>
    <r>
      <t xml:space="preserve">四、机关运行经费安排情况说明
</t>
    </r>
    <r>
      <rPr>
        <sz val="14"/>
        <rFont val="宋体"/>
        <family val="0"/>
      </rPr>
      <t xml:space="preserve">    2018年机关运行经费为206.90万元，其中办公费20.40万元，水费10万元，电费10万元，物业管理费5万元，差旅费15万元，维修费5万元，会议费2万元，培训费2万元，公务接待费10万元，工会经费12.87万元，福利费26.45万元，公务用车运行维护费28万元，其他交通费用30.96万元，其他商品和服务支出29.22万元。
</t>
    </r>
    <r>
      <rPr>
        <sz val="14"/>
        <rFont val="宋体"/>
        <family val="0"/>
      </rPr>
      <t xml:space="preserve">    2018年“三公”经费预算为48万元，其中公务接待20万元，公务用车购置费为0万元，公务用车运行费28万元，因公出国（境）费为0万元。2017年“三公”经费预算为63万元，较2017年减少15万元，减少项目为公务接待费减少。</t>
    </r>
  </si>
  <si>
    <r>
      <t xml:space="preserve">六、名词解释
    </t>
    </r>
    <r>
      <rPr>
        <sz val="15"/>
        <rFont val="宋体"/>
        <family val="0"/>
      </rPr>
      <t>（</t>
    </r>
    <r>
      <rPr>
        <sz val="14"/>
        <rFont val="宋体"/>
        <family val="0"/>
      </rPr>
      <t>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t>
    </r>
  </si>
  <si>
    <t xml:space="preserve">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</si>
  <si>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2018年“三公”经费预算为48万元，其中公务接待20万元，公务用车购置费为0万元，公务用车运行费28万元，因公出国（境）费为0万元。2017年“三公”经费预算为63万元，较2017年减少15万元，减少项目为公务接待费减少。</t>
  </si>
  <si>
    <t>此表无预算安排</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</si>
</sst>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50">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4"/>
      <name val="宋体"/>
      <family val="0"/>
    </font>
    <font>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1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88" fontId="4" fillId="33" borderId="10" xfId="0" applyNumberFormat="1" applyFont="1" applyFill="1" applyBorder="1" applyAlignment="1" applyProtection="1">
      <alignment horizontal="left"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xf>
    <xf numFmtId="188"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5"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1" fillId="0" borderId="0" xfId="0" applyFont="1" applyAlignment="1">
      <alignment horizontal="left" vertical="top" wrapText="1"/>
    </xf>
    <xf numFmtId="0" fontId="11" fillId="0" borderId="0" xfId="0" applyFont="1" applyAlignment="1">
      <alignment horizontal="left" vertical="top"/>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5" fillId="0" borderId="19" xfId="0" applyFont="1" applyFill="1" applyBorder="1" applyAlignment="1">
      <alignment horizontal="left"/>
    </xf>
    <xf numFmtId="0" fontId="11" fillId="0" borderId="19" xfId="0" applyFont="1" applyFill="1" applyBorder="1" applyAlignment="1">
      <alignment horizontal="left" wrapText="1"/>
    </xf>
    <xf numFmtId="0" fontId="11" fillId="0" borderId="19" xfId="0" applyFont="1" applyFill="1" applyBorder="1" applyAlignment="1">
      <alignment horizontal="left" wrapText="1"/>
    </xf>
    <xf numFmtId="0" fontId="15" fillId="0" borderId="10" xfId="0" applyFont="1" applyFill="1" applyBorder="1" applyAlignment="1">
      <alignment/>
    </xf>
    <xf numFmtId="0" fontId="10" fillId="0" borderId="10" xfId="0" applyFont="1" applyFill="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5" t="s">
        <v>51</v>
      </c>
      <c r="B2" s="85"/>
      <c r="C2" s="85"/>
      <c r="D2" s="85"/>
      <c r="E2" s="85"/>
      <c r="F2" s="8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5"/>
      <c r="B3" s="85"/>
      <c r="C3" s="85"/>
      <c r="D3" s="85"/>
      <c r="E3" s="85"/>
      <c r="F3" s="8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4"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D8" sqref="D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88</v>
      </c>
      <c r="B1" s="97"/>
      <c r="C1" s="97"/>
      <c r="D1" s="97"/>
      <c r="E1" s="97"/>
    </row>
    <row r="2" spans="1:5" s="65" customFormat="1" ht="19.5" customHeight="1">
      <c r="A2" s="50" t="s">
        <v>136</v>
      </c>
      <c r="B2" s="51"/>
      <c r="C2" s="52"/>
      <c r="D2" s="53"/>
      <c r="E2" s="54" t="s">
        <v>66</v>
      </c>
    </row>
    <row r="3" spans="1:5" ht="30" customHeight="1">
      <c r="A3" s="99" t="s">
        <v>133</v>
      </c>
      <c r="B3" s="98" t="s">
        <v>37</v>
      </c>
      <c r="C3" s="98" t="s">
        <v>117</v>
      </c>
      <c r="D3" s="98"/>
      <c r="E3" s="98"/>
    </row>
    <row r="4" spans="1:5" ht="30" customHeight="1">
      <c r="A4" s="99"/>
      <c r="B4" s="100"/>
      <c r="C4" s="41" t="s">
        <v>28</v>
      </c>
      <c r="D4" s="22" t="s">
        <v>9</v>
      </c>
      <c r="E4" s="22" t="s">
        <v>77</v>
      </c>
    </row>
    <row r="5" spans="1:5" ht="19.5" customHeight="1">
      <c r="A5" s="44" t="s">
        <v>85</v>
      </c>
      <c r="B5" s="45" t="s">
        <v>85</v>
      </c>
      <c r="C5" s="45">
        <v>1</v>
      </c>
      <c r="D5" s="42">
        <v>2</v>
      </c>
      <c r="E5" s="46">
        <v>3</v>
      </c>
    </row>
    <row r="6" spans="1:5" s="65" customFormat="1" ht="23.25" customHeight="1">
      <c r="A6" s="67"/>
      <c r="B6" s="115" t="s">
        <v>229</v>
      </c>
      <c r="C6" s="114"/>
      <c r="D6" s="76"/>
      <c r="E6" s="68"/>
    </row>
    <row r="7" spans="3:6" ht="19.5" customHeight="1">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7" t="s">
        <v>35</v>
      </c>
      <c r="B1" s="97"/>
      <c r="C1" s="97"/>
      <c r="D1" s="97"/>
      <c r="E1" s="97"/>
      <c r="F1" s="97"/>
      <c r="G1" s="97"/>
      <c r="H1" s="97"/>
      <c r="I1" s="97"/>
      <c r="J1" s="97"/>
      <c r="K1" s="97"/>
    </row>
    <row r="2" spans="1:11" ht="19.5" customHeight="1">
      <c r="A2" s="55" t="s">
        <v>136</v>
      </c>
      <c r="B2" s="12"/>
      <c r="F2" s="38"/>
      <c r="G2" s="7"/>
      <c r="H2" s="10"/>
      <c r="I2" s="8"/>
      <c r="K2" s="9" t="s">
        <v>66</v>
      </c>
    </row>
    <row r="3" spans="1:11" ht="12" customHeight="1">
      <c r="A3" s="99" t="s">
        <v>75</v>
      </c>
      <c r="B3" s="99"/>
      <c r="C3" s="99"/>
      <c r="D3" s="99"/>
      <c r="E3" s="99"/>
      <c r="F3" s="99" t="s">
        <v>97</v>
      </c>
      <c r="G3" s="99"/>
      <c r="H3" s="99"/>
      <c r="I3" s="99"/>
      <c r="J3" s="99"/>
      <c r="K3" s="99" t="s">
        <v>94</v>
      </c>
    </row>
    <row r="4" spans="1:11" ht="12" customHeight="1">
      <c r="A4" s="99"/>
      <c r="B4" s="99"/>
      <c r="C4" s="99"/>
      <c r="D4" s="99"/>
      <c r="E4" s="99"/>
      <c r="F4" s="99"/>
      <c r="G4" s="99"/>
      <c r="H4" s="99"/>
      <c r="I4" s="99"/>
      <c r="J4" s="99"/>
      <c r="K4" s="99"/>
    </row>
    <row r="5" spans="1:11" ht="25.5" customHeight="1">
      <c r="A5" s="44" t="s">
        <v>28</v>
      </c>
      <c r="B5" s="45" t="s">
        <v>64</v>
      </c>
      <c r="C5" s="45" t="s">
        <v>24</v>
      </c>
      <c r="D5" s="42" t="s">
        <v>105</v>
      </c>
      <c r="E5" s="46" t="s">
        <v>126</v>
      </c>
      <c r="F5" s="44" t="s">
        <v>28</v>
      </c>
      <c r="G5" s="45" t="s">
        <v>64</v>
      </c>
      <c r="H5" s="45" t="s">
        <v>24</v>
      </c>
      <c r="I5" s="42" t="s">
        <v>105</v>
      </c>
      <c r="J5" s="46" t="s">
        <v>126</v>
      </c>
      <c r="K5" s="99"/>
    </row>
    <row r="6" spans="1:11" ht="17.25" customHeight="1">
      <c r="A6" s="46">
        <v>1</v>
      </c>
      <c r="B6" s="46">
        <v>2</v>
      </c>
      <c r="C6" s="46">
        <v>3</v>
      </c>
      <c r="D6" s="46">
        <v>4</v>
      </c>
      <c r="E6" s="46">
        <v>5</v>
      </c>
      <c r="F6" s="46">
        <v>6</v>
      </c>
      <c r="G6" s="46">
        <v>7</v>
      </c>
      <c r="H6" s="46">
        <v>8</v>
      </c>
      <c r="I6" s="46">
        <v>9</v>
      </c>
      <c r="J6" s="46">
        <v>10</v>
      </c>
      <c r="K6" s="99"/>
    </row>
    <row r="7" spans="1:11" s="65" customFormat="1" ht="74.25" customHeight="1">
      <c r="A7" s="68">
        <v>63</v>
      </c>
      <c r="B7" s="68">
        <v>35</v>
      </c>
      <c r="C7" s="68">
        <v>0</v>
      </c>
      <c r="D7" s="68">
        <v>28</v>
      </c>
      <c r="E7" s="68">
        <v>0</v>
      </c>
      <c r="F7" s="76">
        <v>48</v>
      </c>
      <c r="G7" s="76">
        <v>20</v>
      </c>
      <c r="H7" s="76">
        <v>0</v>
      </c>
      <c r="I7" s="76">
        <v>28</v>
      </c>
      <c r="J7" s="68">
        <v>0</v>
      </c>
      <c r="K7" s="84" t="s">
        <v>228</v>
      </c>
    </row>
    <row r="8" spans="1:11" ht="52.5" customHeight="1">
      <c r="A8" s="112"/>
      <c r="B8" s="113"/>
      <c r="C8" s="113"/>
      <c r="D8" s="113"/>
      <c r="E8" s="113"/>
      <c r="F8" s="113"/>
      <c r="G8" s="113"/>
      <c r="H8" s="113"/>
      <c r="I8" s="113"/>
      <c r="J8" s="113"/>
      <c r="K8" s="113"/>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5">
    <mergeCell ref="A3:E4"/>
    <mergeCell ref="F3:J4"/>
    <mergeCell ref="K3:K6"/>
    <mergeCell ref="A1:K1"/>
    <mergeCell ref="A8:K8"/>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B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30</v>
      </c>
      <c r="B1" s="97"/>
      <c r="C1" s="97"/>
      <c r="D1" s="97"/>
      <c r="E1" s="97"/>
      <c r="F1" s="97"/>
      <c r="G1" s="97"/>
      <c r="H1" s="97"/>
      <c r="I1" s="97"/>
      <c r="J1" s="97"/>
      <c r="K1" s="97"/>
      <c r="L1" s="97"/>
      <c r="M1" s="97"/>
      <c r="N1" s="97"/>
      <c r="O1" s="97"/>
      <c r="P1" s="97"/>
      <c r="Q1" s="97"/>
    </row>
    <row r="2" ht="25.5" customHeight="1">
      <c r="Q2" s="32" t="s">
        <v>66</v>
      </c>
    </row>
    <row r="3" spans="1:17" ht="28.5" customHeight="1">
      <c r="A3" s="106" t="s">
        <v>99</v>
      </c>
      <c r="B3" s="106" t="s">
        <v>42</v>
      </c>
      <c r="C3" s="106" t="s">
        <v>131</v>
      </c>
      <c r="D3" s="106" t="s">
        <v>4</v>
      </c>
      <c r="E3" s="106"/>
      <c r="F3" s="106"/>
      <c r="G3" s="106"/>
      <c r="H3" s="106"/>
      <c r="I3" s="106"/>
      <c r="J3" s="106"/>
      <c r="K3" s="106"/>
      <c r="L3" s="106"/>
      <c r="M3" s="106"/>
      <c r="N3" s="106"/>
      <c r="O3" s="106"/>
      <c r="P3" s="106"/>
      <c r="Q3" s="106"/>
    </row>
    <row r="4" spans="1:17" ht="28.5" customHeight="1">
      <c r="A4" s="106"/>
      <c r="B4" s="106"/>
      <c r="C4" s="106"/>
      <c r="D4" s="106" t="s">
        <v>102</v>
      </c>
      <c r="E4" s="106" t="s">
        <v>79</v>
      </c>
      <c r="F4" s="106"/>
      <c r="G4" s="106"/>
      <c r="H4" s="106" t="s">
        <v>44</v>
      </c>
      <c r="I4" s="106" t="s">
        <v>111</v>
      </c>
      <c r="J4" s="106" t="s">
        <v>82</v>
      </c>
      <c r="K4" s="106"/>
      <c r="L4" s="106"/>
      <c r="M4" s="106"/>
      <c r="N4" s="106"/>
      <c r="O4" s="106"/>
      <c r="P4" s="106"/>
      <c r="Q4" s="106"/>
    </row>
    <row r="5" spans="1:17" ht="26.25" customHeight="1">
      <c r="A5" s="106"/>
      <c r="B5" s="106"/>
      <c r="C5" s="106"/>
      <c r="D5" s="106"/>
      <c r="E5" s="106"/>
      <c r="F5" s="106"/>
      <c r="G5" s="106"/>
      <c r="H5" s="106"/>
      <c r="I5" s="106"/>
      <c r="J5" s="106" t="s">
        <v>48</v>
      </c>
      <c r="K5" s="106" t="s">
        <v>11</v>
      </c>
      <c r="L5" s="106" t="s">
        <v>29</v>
      </c>
      <c r="M5" s="106" t="s">
        <v>47</v>
      </c>
      <c r="N5" s="106"/>
      <c r="O5" s="106"/>
      <c r="P5" s="106"/>
      <c r="Q5" s="106"/>
    </row>
    <row r="6" spans="1:17" ht="68.25" customHeight="1">
      <c r="A6" s="106"/>
      <c r="B6" s="106"/>
      <c r="C6" s="106"/>
      <c r="D6" s="106"/>
      <c r="E6" s="34" t="s">
        <v>72</v>
      </c>
      <c r="F6" s="34" t="s">
        <v>95</v>
      </c>
      <c r="G6" s="34" t="s">
        <v>129</v>
      </c>
      <c r="H6" s="106"/>
      <c r="I6" s="106"/>
      <c r="J6" s="106"/>
      <c r="K6" s="106"/>
      <c r="L6" s="106"/>
      <c r="M6" s="34" t="s">
        <v>72</v>
      </c>
      <c r="N6" s="34" t="s">
        <v>39</v>
      </c>
      <c r="O6" s="34" t="s">
        <v>91</v>
      </c>
      <c r="P6" s="34" t="s">
        <v>45</v>
      </c>
      <c r="Q6" s="34" t="s">
        <v>83</v>
      </c>
    </row>
    <row r="7" spans="1:17" ht="20.25" customHeight="1">
      <c r="A7" s="47" t="s">
        <v>85</v>
      </c>
      <c r="B7" s="48" t="s">
        <v>85</v>
      </c>
      <c r="C7" s="48">
        <v>1</v>
      </c>
      <c r="D7" s="48">
        <v>2</v>
      </c>
      <c r="E7" s="48">
        <v>3</v>
      </c>
      <c r="F7" s="48">
        <v>4</v>
      </c>
      <c r="G7" s="48">
        <v>5</v>
      </c>
      <c r="H7" s="48">
        <v>6</v>
      </c>
      <c r="I7" s="48">
        <v>7</v>
      </c>
      <c r="J7" s="48">
        <v>8</v>
      </c>
      <c r="K7" s="47">
        <v>9</v>
      </c>
      <c r="L7" s="47">
        <v>10</v>
      </c>
      <c r="M7" s="47">
        <v>11</v>
      </c>
      <c r="N7" s="47">
        <v>12</v>
      </c>
      <c r="O7" s="47">
        <v>13</v>
      </c>
      <c r="P7" s="47">
        <v>14</v>
      </c>
      <c r="Q7" s="35">
        <v>15</v>
      </c>
    </row>
    <row r="8" spans="1:17" s="65" customFormat="1" ht="23.25" customHeight="1">
      <c r="A8" s="67"/>
      <c r="B8" s="67"/>
      <c r="C8" s="56"/>
      <c r="D8" s="57"/>
      <c r="E8" s="57"/>
      <c r="F8" s="57"/>
      <c r="G8" s="57"/>
      <c r="H8" s="57"/>
      <c r="I8" s="57"/>
      <c r="J8" s="57"/>
      <c r="K8" s="57"/>
      <c r="L8" s="57"/>
      <c r="M8" s="57"/>
      <c r="N8" s="57"/>
      <c r="O8" s="57"/>
      <c r="P8" s="57"/>
      <c r="Q8" s="57"/>
    </row>
    <row r="9" spans="1:17" ht="18.75" customHeight="1">
      <c r="A9" s="111" t="s">
        <v>224</v>
      </c>
      <c r="B9" s="111"/>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5">
    <mergeCell ref="D4:D6"/>
    <mergeCell ref="M5:Q5"/>
    <mergeCell ref="J4:Q4"/>
    <mergeCell ref="D3:Q3"/>
    <mergeCell ref="A9:B9"/>
    <mergeCell ref="A1:Q1"/>
    <mergeCell ref="H4:H6"/>
    <mergeCell ref="I4:I6"/>
    <mergeCell ref="E4:G5"/>
    <mergeCell ref="J5:J6"/>
    <mergeCell ref="K5:K6"/>
    <mergeCell ref="L5:L6"/>
    <mergeCell ref="A3:A6"/>
    <mergeCell ref="B3:B6"/>
    <mergeCell ref="C3:C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50"/>
  <sheetViews>
    <sheetView showGridLines="0" showZeros="0" zoomScalePageLayoutView="0" workbookViewId="0" topLeftCell="A1">
      <selection activeCell="U11" sqref="U11"/>
    </sheetView>
  </sheetViews>
  <sheetFormatPr defaultColWidth="9.16015625" defaultRowHeight="12.75" customHeight="1"/>
  <sheetData>
    <row r="3" spans="2:12" ht="64.5" customHeight="1">
      <c r="B3" s="90" t="s">
        <v>20</v>
      </c>
      <c r="C3" s="90"/>
      <c r="D3" s="90"/>
      <c r="E3" s="90"/>
      <c r="F3" s="90"/>
      <c r="G3" s="90"/>
      <c r="H3" s="90"/>
      <c r="I3" s="90"/>
      <c r="J3" s="90"/>
      <c r="K3" s="90"/>
      <c r="L3" s="90"/>
    </row>
    <row r="6" spans="2:12" ht="311.25" customHeight="1">
      <c r="B6" s="91" t="s">
        <v>220</v>
      </c>
      <c r="C6" s="92"/>
      <c r="D6" s="92"/>
      <c r="E6" s="92"/>
      <c r="F6" s="92"/>
      <c r="G6" s="92"/>
      <c r="H6" s="92"/>
      <c r="I6" s="92"/>
      <c r="J6" s="92"/>
      <c r="K6" s="92"/>
      <c r="L6" s="92"/>
    </row>
    <row r="8" spans="2:12" ht="318.75" customHeight="1">
      <c r="B8" s="88" t="s">
        <v>221</v>
      </c>
      <c r="C8" s="89"/>
      <c r="D8" s="89"/>
      <c r="E8" s="89"/>
      <c r="F8" s="89"/>
      <c r="G8" s="89"/>
      <c r="H8" s="89"/>
      <c r="I8" s="89"/>
      <c r="J8" s="89"/>
      <c r="K8" s="89"/>
      <c r="L8" s="89"/>
    </row>
    <row r="10" spans="2:12" ht="232.5" customHeight="1">
      <c r="B10" s="93" t="s">
        <v>222</v>
      </c>
      <c r="C10" s="89"/>
      <c r="D10" s="89"/>
      <c r="E10" s="89"/>
      <c r="F10" s="89"/>
      <c r="G10" s="89"/>
      <c r="H10" s="89"/>
      <c r="I10" s="89"/>
      <c r="J10" s="89"/>
      <c r="K10" s="89"/>
      <c r="L10" s="89"/>
    </row>
    <row r="11" spans="2:12" ht="189" customHeight="1">
      <c r="B11" s="88" t="s">
        <v>225</v>
      </c>
      <c r="C11" s="89"/>
      <c r="D11" s="89"/>
      <c r="E11" s="89"/>
      <c r="F11" s="89"/>
      <c r="G11" s="89"/>
      <c r="H11" s="89"/>
      <c r="I11" s="89"/>
      <c r="J11" s="89"/>
      <c r="K11" s="89"/>
      <c r="L11" s="89"/>
    </row>
    <row r="12" spans="2:12" ht="41.25" customHeight="1">
      <c r="B12" s="88" t="s">
        <v>223</v>
      </c>
      <c r="C12" s="89"/>
      <c r="D12" s="89"/>
      <c r="E12" s="89"/>
      <c r="F12" s="89"/>
      <c r="G12" s="89"/>
      <c r="H12" s="89"/>
      <c r="I12" s="89"/>
      <c r="J12" s="89"/>
      <c r="K12" s="89"/>
      <c r="L12" s="89"/>
    </row>
    <row r="14" spans="2:12" ht="395.25" customHeight="1">
      <c r="B14" s="88" t="s">
        <v>226</v>
      </c>
      <c r="C14" s="89"/>
      <c r="D14" s="89"/>
      <c r="E14" s="89"/>
      <c r="F14" s="89"/>
      <c r="G14" s="89"/>
      <c r="H14" s="89"/>
      <c r="I14" s="89"/>
      <c r="J14" s="89"/>
      <c r="K14" s="89"/>
      <c r="L14" s="89"/>
    </row>
    <row r="15" spans="2:12" ht="169.5" customHeight="1">
      <c r="B15" s="86" t="s">
        <v>227</v>
      </c>
      <c r="C15" s="86"/>
      <c r="D15" s="86"/>
      <c r="E15" s="86"/>
      <c r="F15" s="86"/>
      <c r="G15" s="86"/>
      <c r="H15" s="86"/>
      <c r="I15" s="86"/>
      <c r="J15" s="86"/>
      <c r="K15" s="86"/>
      <c r="L15" s="86"/>
    </row>
    <row r="16" spans="2:12" ht="60.75" customHeight="1">
      <c r="B16" s="86"/>
      <c r="C16" s="87"/>
      <c r="D16" s="87"/>
      <c r="E16" s="87"/>
      <c r="F16" s="87"/>
      <c r="G16" s="87"/>
      <c r="H16" s="87"/>
      <c r="I16" s="87"/>
      <c r="J16" s="87"/>
      <c r="K16" s="87"/>
      <c r="L16" s="87"/>
    </row>
    <row r="17" spans="2:12" ht="204" customHeight="1">
      <c r="B17" s="87"/>
      <c r="C17" s="87"/>
      <c r="D17" s="87"/>
      <c r="E17" s="87"/>
      <c r="F17" s="87"/>
      <c r="G17" s="87"/>
      <c r="H17" s="87"/>
      <c r="I17" s="87"/>
      <c r="J17" s="87"/>
      <c r="K17" s="87"/>
      <c r="L17" s="87"/>
    </row>
    <row r="18" spans="2:12" ht="12.75" customHeight="1">
      <c r="B18" s="87"/>
      <c r="C18" s="87"/>
      <c r="D18" s="87"/>
      <c r="E18" s="87"/>
      <c r="F18" s="87"/>
      <c r="G18" s="87"/>
      <c r="H18" s="87"/>
      <c r="I18" s="87"/>
      <c r="J18" s="87"/>
      <c r="K18" s="87"/>
      <c r="L18" s="87"/>
    </row>
    <row r="19" spans="2:12" ht="12.75" customHeight="1">
      <c r="B19" s="87"/>
      <c r="C19" s="87"/>
      <c r="D19" s="87"/>
      <c r="E19" s="87"/>
      <c r="F19" s="87"/>
      <c r="G19" s="87"/>
      <c r="H19" s="87"/>
      <c r="I19" s="87"/>
      <c r="J19" s="87"/>
      <c r="K19" s="87"/>
      <c r="L19" s="87"/>
    </row>
    <row r="20" spans="2:12" ht="12.75" customHeight="1">
      <c r="B20" s="87"/>
      <c r="C20" s="87"/>
      <c r="D20" s="87"/>
      <c r="E20" s="87"/>
      <c r="F20" s="87"/>
      <c r="G20" s="87"/>
      <c r="H20" s="87"/>
      <c r="I20" s="87"/>
      <c r="J20" s="87"/>
      <c r="K20" s="87"/>
      <c r="L20" s="87"/>
    </row>
    <row r="21" spans="2:12" ht="12.75" customHeight="1">
      <c r="B21" s="87"/>
      <c r="C21" s="87"/>
      <c r="D21" s="87"/>
      <c r="E21" s="87"/>
      <c r="F21" s="87"/>
      <c r="G21" s="87"/>
      <c r="H21" s="87"/>
      <c r="I21" s="87"/>
      <c r="J21" s="87"/>
      <c r="K21" s="87"/>
      <c r="L21" s="87"/>
    </row>
    <row r="22" spans="2:12" ht="12.75" customHeight="1">
      <c r="B22" s="87"/>
      <c r="C22" s="87"/>
      <c r="D22" s="87"/>
      <c r="E22" s="87"/>
      <c r="F22" s="87"/>
      <c r="G22" s="87"/>
      <c r="H22" s="87"/>
      <c r="I22" s="87"/>
      <c r="J22" s="87"/>
      <c r="K22" s="87"/>
      <c r="L22" s="87"/>
    </row>
    <row r="23" spans="2:12" ht="12.75" customHeight="1">
      <c r="B23" s="87"/>
      <c r="C23" s="87"/>
      <c r="D23" s="87"/>
      <c r="E23" s="87"/>
      <c r="F23" s="87"/>
      <c r="G23" s="87"/>
      <c r="H23" s="87"/>
      <c r="I23" s="87"/>
      <c r="J23" s="87"/>
      <c r="K23" s="87"/>
      <c r="L23" s="87"/>
    </row>
    <row r="24" spans="2:12" ht="12.75" customHeight="1">
      <c r="B24" s="87"/>
      <c r="C24" s="87"/>
      <c r="D24" s="87"/>
      <c r="E24" s="87"/>
      <c r="F24" s="87"/>
      <c r="G24" s="87"/>
      <c r="H24" s="87"/>
      <c r="I24" s="87"/>
      <c r="J24" s="87"/>
      <c r="K24" s="87"/>
      <c r="L24" s="87"/>
    </row>
    <row r="25" spans="2:12" ht="12.75" customHeight="1">
      <c r="B25" s="87"/>
      <c r="C25" s="87"/>
      <c r="D25" s="87"/>
      <c r="E25" s="87"/>
      <c r="F25" s="87"/>
      <c r="G25" s="87"/>
      <c r="H25" s="87"/>
      <c r="I25" s="87"/>
      <c r="J25" s="87"/>
      <c r="K25" s="87"/>
      <c r="L25" s="87"/>
    </row>
    <row r="26" spans="2:12" ht="12.75" customHeight="1">
      <c r="B26" s="87"/>
      <c r="C26" s="87"/>
      <c r="D26" s="87"/>
      <c r="E26" s="87"/>
      <c r="F26" s="87"/>
      <c r="G26" s="87"/>
      <c r="H26" s="87"/>
      <c r="I26" s="87"/>
      <c r="J26" s="87"/>
      <c r="K26" s="87"/>
      <c r="L26" s="87"/>
    </row>
    <row r="27" spans="2:12" ht="12.75" customHeight="1">
      <c r="B27" s="87"/>
      <c r="C27" s="87"/>
      <c r="D27" s="87"/>
      <c r="E27" s="87"/>
      <c r="F27" s="87"/>
      <c r="G27" s="87"/>
      <c r="H27" s="87"/>
      <c r="I27" s="87"/>
      <c r="J27" s="87"/>
      <c r="K27" s="87"/>
      <c r="L27" s="87"/>
    </row>
    <row r="28" spans="2:12" ht="12.75" customHeight="1">
      <c r="B28" s="87"/>
      <c r="C28" s="87"/>
      <c r="D28" s="87"/>
      <c r="E28" s="87"/>
      <c r="F28" s="87"/>
      <c r="G28" s="87"/>
      <c r="H28" s="87"/>
      <c r="I28" s="87"/>
      <c r="J28" s="87"/>
      <c r="K28" s="87"/>
      <c r="L28" s="87"/>
    </row>
    <row r="29" spans="2:12" ht="12.75" customHeight="1">
      <c r="B29" s="87"/>
      <c r="C29" s="87"/>
      <c r="D29" s="87"/>
      <c r="E29" s="87"/>
      <c r="F29" s="87"/>
      <c r="G29" s="87"/>
      <c r="H29" s="87"/>
      <c r="I29" s="87"/>
      <c r="J29" s="87"/>
      <c r="K29" s="87"/>
      <c r="L29" s="87"/>
    </row>
    <row r="30" spans="2:12" ht="12.75" customHeight="1">
      <c r="B30" s="87"/>
      <c r="C30" s="87"/>
      <c r="D30" s="87"/>
      <c r="E30" s="87"/>
      <c r="F30" s="87"/>
      <c r="G30" s="87"/>
      <c r="H30" s="87"/>
      <c r="I30" s="87"/>
      <c r="J30" s="87"/>
      <c r="K30" s="87"/>
      <c r="L30" s="87"/>
    </row>
    <row r="31" spans="2:12" ht="12.75" customHeight="1">
      <c r="B31" s="87"/>
      <c r="C31" s="87"/>
      <c r="D31" s="87"/>
      <c r="E31" s="87"/>
      <c r="F31" s="87"/>
      <c r="G31" s="87"/>
      <c r="H31" s="87"/>
      <c r="I31" s="87"/>
      <c r="J31" s="87"/>
      <c r="K31" s="87"/>
      <c r="L31" s="87"/>
    </row>
    <row r="32" spans="2:12" ht="12.75" customHeight="1">
      <c r="B32" s="87"/>
      <c r="C32" s="87"/>
      <c r="D32" s="87"/>
      <c r="E32" s="87"/>
      <c r="F32" s="87"/>
      <c r="G32" s="87"/>
      <c r="H32" s="87"/>
      <c r="I32" s="87"/>
      <c r="J32" s="87"/>
      <c r="K32" s="87"/>
      <c r="L32" s="87"/>
    </row>
    <row r="33" spans="2:12" ht="12.75" customHeight="1">
      <c r="B33" s="87"/>
      <c r="C33" s="87"/>
      <c r="D33" s="87"/>
      <c r="E33" s="87"/>
      <c r="F33" s="87"/>
      <c r="G33" s="87"/>
      <c r="H33" s="87"/>
      <c r="I33" s="87"/>
      <c r="J33" s="87"/>
      <c r="K33" s="87"/>
      <c r="L33" s="87"/>
    </row>
    <row r="34" spans="2:12" ht="12.75" customHeight="1">
      <c r="B34" s="87"/>
      <c r="C34" s="87"/>
      <c r="D34" s="87"/>
      <c r="E34" s="87"/>
      <c r="F34" s="87"/>
      <c r="G34" s="87"/>
      <c r="H34" s="87"/>
      <c r="I34" s="87"/>
      <c r="J34" s="87"/>
      <c r="K34" s="87"/>
      <c r="L34" s="87"/>
    </row>
    <row r="35" spans="2:12" ht="12.75" customHeight="1">
      <c r="B35" s="87"/>
      <c r="C35" s="87"/>
      <c r="D35" s="87"/>
      <c r="E35" s="87"/>
      <c r="F35" s="87"/>
      <c r="G35" s="87"/>
      <c r="H35" s="87"/>
      <c r="I35" s="87"/>
      <c r="J35" s="87"/>
      <c r="K35" s="87"/>
      <c r="L35" s="87"/>
    </row>
    <row r="36" spans="2:12" ht="12.75" customHeight="1">
      <c r="B36" s="87"/>
      <c r="C36" s="87"/>
      <c r="D36" s="87"/>
      <c r="E36" s="87"/>
      <c r="F36" s="87"/>
      <c r="G36" s="87"/>
      <c r="H36" s="87"/>
      <c r="I36" s="87"/>
      <c r="J36" s="87"/>
      <c r="K36" s="87"/>
      <c r="L36" s="87"/>
    </row>
    <row r="37" spans="2:12" ht="12.75" customHeight="1">
      <c r="B37" s="87"/>
      <c r="C37" s="87"/>
      <c r="D37" s="87"/>
      <c r="E37" s="87"/>
      <c r="F37" s="87"/>
      <c r="G37" s="87"/>
      <c r="H37" s="87"/>
      <c r="I37" s="87"/>
      <c r="J37" s="87"/>
      <c r="K37" s="87"/>
      <c r="L37" s="87"/>
    </row>
    <row r="38" spans="2:12" ht="12.75" customHeight="1">
      <c r="B38" s="87"/>
      <c r="C38" s="87"/>
      <c r="D38" s="87"/>
      <c r="E38" s="87"/>
      <c r="F38" s="87"/>
      <c r="G38" s="87"/>
      <c r="H38" s="87"/>
      <c r="I38" s="87"/>
      <c r="J38" s="87"/>
      <c r="K38" s="87"/>
      <c r="L38" s="87"/>
    </row>
    <row r="39" spans="2:12" ht="12.75" customHeight="1">
      <c r="B39" s="87"/>
      <c r="C39" s="87"/>
      <c r="D39" s="87"/>
      <c r="E39" s="87"/>
      <c r="F39" s="87"/>
      <c r="G39" s="87"/>
      <c r="H39" s="87"/>
      <c r="I39" s="87"/>
      <c r="J39" s="87"/>
      <c r="K39" s="87"/>
      <c r="L39" s="87"/>
    </row>
    <row r="40" spans="2:12" ht="12.75" customHeight="1">
      <c r="B40" s="87"/>
      <c r="C40" s="87"/>
      <c r="D40" s="87"/>
      <c r="E40" s="87"/>
      <c r="F40" s="87"/>
      <c r="G40" s="87"/>
      <c r="H40" s="87"/>
      <c r="I40" s="87"/>
      <c r="J40" s="87"/>
      <c r="K40" s="87"/>
      <c r="L40" s="87"/>
    </row>
    <row r="41" spans="2:12" ht="12.75" customHeight="1">
      <c r="B41" s="87"/>
      <c r="C41" s="87"/>
      <c r="D41" s="87"/>
      <c r="E41" s="87"/>
      <c r="F41" s="87"/>
      <c r="G41" s="87"/>
      <c r="H41" s="87"/>
      <c r="I41" s="87"/>
      <c r="J41" s="87"/>
      <c r="K41" s="87"/>
      <c r="L41" s="87"/>
    </row>
    <row r="42" spans="2:12" ht="12.75" customHeight="1">
      <c r="B42" s="87"/>
      <c r="C42" s="87"/>
      <c r="D42" s="87"/>
      <c r="E42" s="87"/>
      <c r="F42" s="87"/>
      <c r="G42" s="87"/>
      <c r="H42" s="87"/>
      <c r="I42" s="87"/>
      <c r="J42" s="87"/>
      <c r="K42" s="87"/>
      <c r="L42" s="87"/>
    </row>
    <row r="43" spans="2:12" ht="12.75" customHeight="1">
      <c r="B43" s="87"/>
      <c r="C43" s="87"/>
      <c r="D43" s="87"/>
      <c r="E43" s="87"/>
      <c r="F43" s="87"/>
      <c r="G43" s="87"/>
      <c r="H43" s="87"/>
      <c r="I43" s="87"/>
      <c r="J43" s="87"/>
      <c r="K43" s="87"/>
      <c r="L43" s="87"/>
    </row>
    <row r="44" spans="2:12" ht="12.75" customHeight="1">
      <c r="B44" s="87"/>
      <c r="C44" s="87"/>
      <c r="D44" s="87"/>
      <c r="E44" s="87"/>
      <c r="F44" s="87"/>
      <c r="G44" s="87"/>
      <c r="H44" s="87"/>
      <c r="I44" s="87"/>
      <c r="J44" s="87"/>
      <c r="K44" s="87"/>
      <c r="L44" s="87"/>
    </row>
    <row r="45" spans="2:12" ht="12.75" customHeight="1">
      <c r="B45" s="87"/>
      <c r="C45" s="87"/>
      <c r="D45" s="87"/>
      <c r="E45" s="87"/>
      <c r="F45" s="87"/>
      <c r="G45" s="87"/>
      <c r="H45" s="87"/>
      <c r="I45" s="87"/>
      <c r="J45" s="87"/>
      <c r="K45" s="87"/>
      <c r="L45" s="87"/>
    </row>
    <row r="46" spans="2:12" ht="12.75" customHeight="1">
      <c r="B46" s="87"/>
      <c r="C46" s="87"/>
      <c r="D46" s="87"/>
      <c r="E46" s="87"/>
      <c r="F46" s="87"/>
      <c r="G46" s="87"/>
      <c r="H46" s="87"/>
      <c r="I46" s="87"/>
      <c r="J46" s="87"/>
      <c r="K46" s="87"/>
      <c r="L46" s="87"/>
    </row>
    <row r="47" spans="2:12" ht="12.75" customHeight="1">
      <c r="B47" s="87"/>
      <c r="C47" s="87"/>
      <c r="D47" s="87"/>
      <c r="E47" s="87"/>
      <c r="F47" s="87"/>
      <c r="G47" s="87"/>
      <c r="H47" s="87"/>
      <c r="I47" s="87"/>
      <c r="J47" s="87"/>
      <c r="K47" s="87"/>
      <c r="L47" s="87"/>
    </row>
    <row r="48" spans="2:12" ht="12.75" customHeight="1">
      <c r="B48" s="87"/>
      <c r="C48" s="87"/>
      <c r="D48" s="87"/>
      <c r="E48" s="87"/>
      <c r="F48" s="87"/>
      <c r="G48" s="87"/>
      <c r="H48" s="87"/>
      <c r="I48" s="87"/>
      <c r="J48" s="87"/>
      <c r="K48" s="87"/>
      <c r="L48" s="87"/>
    </row>
    <row r="49" spans="2:12" ht="12.75" customHeight="1">
      <c r="B49" s="87"/>
      <c r="C49" s="87"/>
      <c r="D49" s="87"/>
      <c r="E49" s="87"/>
      <c r="F49" s="87"/>
      <c r="G49" s="87"/>
      <c r="H49" s="87"/>
      <c r="I49" s="87"/>
      <c r="J49" s="87"/>
      <c r="K49" s="87"/>
      <c r="L49" s="87"/>
    </row>
    <row r="50" spans="2:12" ht="12.75" customHeight="1">
      <c r="B50" s="87"/>
      <c r="C50" s="87"/>
      <c r="D50" s="87"/>
      <c r="E50" s="87"/>
      <c r="F50" s="87"/>
      <c r="G50" s="87"/>
      <c r="H50" s="87"/>
      <c r="I50" s="87"/>
      <c r="J50" s="87"/>
      <c r="K50" s="87"/>
      <c r="L50" s="87"/>
    </row>
  </sheetData>
  <sheetProtection formatCells="0" formatColumns="0" formatRows="0"/>
  <mergeCells count="9">
    <mergeCell ref="B16:L50"/>
    <mergeCell ref="B15:L15"/>
    <mergeCell ref="B11:L11"/>
    <mergeCell ref="B12:L12"/>
    <mergeCell ref="B14:L1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7" t="s">
        <v>27</v>
      </c>
      <c r="B1" s="97"/>
      <c r="C1" s="97"/>
      <c r="D1" s="9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4" t="s">
        <v>109</v>
      </c>
      <c r="B4" s="95"/>
      <c r="C4" s="96" t="s">
        <v>43</v>
      </c>
      <c r="D4" s="9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79" customFormat="1" ht="22.5" customHeight="1">
      <c r="A6" s="81" t="s">
        <v>18</v>
      </c>
      <c r="B6" s="76">
        <v>1661.4</v>
      </c>
      <c r="C6" s="77" t="s">
        <v>16</v>
      </c>
      <c r="D6" s="76">
        <v>0</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79" customFormat="1" ht="22.5" customHeight="1">
      <c r="A7" s="75" t="s">
        <v>81</v>
      </c>
      <c r="B7" s="76">
        <v>1566.9</v>
      </c>
      <c r="C7" s="77" t="s">
        <v>21</v>
      </c>
      <c r="D7" s="76">
        <v>0</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79" customFormat="1" ht="22.5" customHeight="1">
      <c r="A8" s="75" t="s">
        <v>68</v>
      </c>
      <c r="B8" s="76">
        <v>94.5</v>
      </c>
      <c r="C8" s="77" t="s">
        <v>110</v>
      </c>
      <c r="D8" s="76">
        <v>0</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79" customFormat="1" ht="22.5" customHeight="1">
      <c r="A9" s="75" t="s">
        <v>93</v>
      </c>
      <c r="B9" s="76">
        <v>0</v>
      </c>
      <c r="C9" s="77" t="s">
        <v>62</v>
      </c>
      <c r="D9" s="76">
        <v>0</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79" customFormat="1" ht="22.5" customHeight="1">
      <c r="A10" s="75" t="s">
        <v>59</v>
      </c>
      <c r="B10" s="76">
        <v>0</v>
      </c>
      <c r="C10" s="77" t="s">
        <v>96</v>
      </c>
      <c r="D10" s="76">
        <v>0</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79" customFormat="1" ht="22.5" customHeight="1">
      <c r="A11" s="75" t="s">
        <v>116</v>
      </c>
      <c r="B11" s="76">
        <v>477.17</v>
      </c>
      <c r="C11" s="77" t="s">
        <v>19</v>
      </c>
      <c r="D11" s="76">
        <v>0</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79" customFormat="1" ht="22.5" customHeight="1">
      <c r="A12" s="75" t="s">
        <v>13</v>
      </c>
      <c r="B12" s="76">
        <v>0</v>
      </c>
      <c r="C12" s="77" t="s">
        <v>123</v>
      </c>
      <c r="D12" s="76">
        <v>0</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79" customFormat="1" ht="22.5" customHeight="1">
      <c r="A13" s="61" t="s">
        <v>5</v>
      </c>
      <c r="B13" s="76">
        <v>0</v>
      </c>
      <c r="C13" s="77" t="s">
        <v>73</v>
      </c>
      <c r="D13" s="76">
        <v>33.91</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79" customFormat="1" ht="22.5" customHeight="1">
      <c r="A14" s="75"/>
      <c r="B14" s="60"/>
      <c r="C14" s="77" t="s">
        <v>32</v>
      </c>
      <c r="D14" s="76">
        <v>0</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79" customFormat="1" ht="22.5" customHeight="1">
      <c r="A15" s="75"/>
      <c r="B15" s="76"/>
      <c r="C15" s="77" t="s">
        <v>63</v>
      </c>
      <c r="D15" s="76">
        <v>105.35</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79" customFormat="1" ht="22.5" customHeight="1">
      <c r="A16" s="75"/>
      <c r="B16" s="76"/>
      <c r="C16" s="77" t="s">
        <v>58</v>
      </c>
      <c r="D16" s="76">
        <v>0</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79" customFormat="1" ht="22.5" customHeight="1">
      <c r="A17" s="75"/>
      <c r="B17" s="76"/>
      <c r="C17" s="77" t="s">
        <v>124</v>
      </c>
      <c r="D17" s="76">
        <v>0</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79" customFormat="1" ht="22.5" customHeight="1">
      <c r="A18" s="75"/>
      <c r="B18" s="76"/>
      <c r="C18" s="77" t="s">
        <v>104</v>
      </c>
      <c r="D18" s="76">
        <v>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79" customFormat="1" ht="22.5" customHeight="1">
      <c r="A19" s="75"/>
      <c r="B19" s="76"/>
      <c r="C19" s="77" t="s">
        <v>41</v>
      </c>
      <c r="D19" s="76">
        <v>1915.92</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79" customFormat="1" ht="22.5" customHeight="1">
      <c r="A20" s="75"/>
      <c r="B20" s="76"/>
      <c r="C20" s="77" t="s">
        <v>56</v>
      </c>
      <c r="D20" s="76">
        <v>0</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79" customFormat="1" ht="22.5" customHeight="1">
      <c r="A21" s="75"/>
      <c r="B21" s="76"/>
      <c r="C21" s="80" t="s">
        <v>46</v>
      </c>
      <c r="D21" s="76">
        <v>0</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79" customFormat="1" ht="22.5" customHeight="1">
      <c r="A22" s="75"/>
      <c r="B22" s="76"/>
      <c r="C22" s="80" t="s">
        <v>121</v>
      </c>
      <c r="D22" s="76">
        <v>0</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79" customFormat="1" ht="22.5" customHeight="1">
      <c r="A23" s="75"/>
      <c r="B23" s="76"/>
      <c r="C23" s="80" t="s">
        <v>108</v>
      </c>
      <c r="D23" s="76">
        <v>0</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79" customFormat="1" ht="22.5" customHeight="1">
      <c r="A24" s="75"/>
      <c r="B24" s="76"/>
      <c r="C24" s="80" t="s">
        <v>86</v>
      </c>
      <c r="D24" s="76">
        <v>0</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79" customFormat="1" ht="22.5" customHeight="1">
      <c r="A25" s="75"/>
      <c r="B25" s="76"/>
      <c r="C25" s="80" t="s">
        <v>106</v>
      </c>
      <c r="D25" s="76">
        <v>83.39</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79" customFormat="1" ht="22.5" customHeight="1">
      <c r="A26" s="80"/>
      <c r="B26" s="60"/>
      <c r="C26" s="80" t="s">
        <v>49</v>
      </c>
      <c r="D26" s="83">
        <v>0</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79" customFormat="1" ht="22.5" customHeight="1">
      <c r="A27" s="80"/>
      <c r="B27" s="60"/>
      <c r="C27" s="82" t="s">
        <v>98</v>
      </c>
      <c r="D27" s="76">
        <v>0</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79" customFormat="1" ht="22.5" customHeight="1">
      <c r="A28" s="80"/>
      <c r="B28" s="60"/>
      <c r="C28" s="80" t="s">
        <v>101</v>
      </c>
      <c r="D28" s="62">
        <v>0</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79" customFormat="1" ht="22.5" customHeight="1">
      <c r="A29" s="63"/>
      <c r="B29" s="60"/>
      <c r="C29" s="82" t="s">
        <v>112</v>
      </c>
      <c r="D29" s="83">
        <v>0</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79" customFormat="1" ht="22.5" customHeight="1">
      <c r="A30" s="75"/>
      <c r="B30" s="76"/>
      <c r="C30" s="82" t="s">
        <v>36</v>
      </c>
      <c r="D30" s="83">
        <v>0</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79" customFormat="1" ht="22.5" customHeight="1">
      <c r="A31" s="75"/>
      <c r="B31" s="76"/>
      <c r="C31" s="82" t="s">
        <v>120</v>
      </c>
      <c r="D31" s="83">
        <v>0</v>
      </c>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79" customFormat="1" ht="22.5" customHeight="1">
      <c r="A32" s="75"/>
      <c r="B32" s="76"/>
      <c r="C32" s="82" t="s">
        <v>100</v>
      </c>
      <c r="D32" s="83">
        <v>0</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79" customFormat="1" ht="22.5" customHeight="1">
      <c r="A33" s="75"/>
      <c r="B33" s="76"/>
      <c r="C33" s="82" t="s">
        <v>74</v>
      </c>
      <c r="D33" s="76">
        <v>0</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s="6" customFormat="1" ht="22.5" customHeight="1">
      <c r="A34" s="21" t="s">
        <v>26</v>
      </c>
      <c r="B34" s="31">
        <f>SUM(B6+B9+B10+B11+B12+B13)</f>
        <v>2138.57</v>
      </c>
      <c r="C34" s="21" t="s">
        <v>22</v>
      </c>
      <c r="D34" s="30">
        <f>SUM(D6+D7+D8+D9+D10+D11+D12+D13+D14+D15+D16+D17+D18+D19+D20+D21+D22+D23+D24+D25+D26+D27+D28+D29+D30+D31+D32+D33)</f>
        <v>2138.57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9" customFormat="1" ht="21.75" customHeight="1">
      <c r="A35" s="64" t="s">
        <v>107</v>
      </c>
      <c r="B35" s="76">
        <v>0</v>
      </c>
      <c r="C35" s="77" t="s">
        <v>128</v>
      </c>
      <c r="D35" s="60">
        <f>B36-D34</f>
        <v>0</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row>
    <row r="36" spans="1:254" s="6" customFormat="1" ht="21.75" customHeight="1">
      <c r="A36" s="19" t="s">
        <v>134</v>
      </c>
      <c r="B36" s="28">
        <f>SUM(B34+B35)</f>
        <v>2138.57</v>
      </c>
      <c r="C36" s="15" t="s">
        <v>23</v>
      </c>
      <c r="D36" s="30">
        <f>SUM(D34+D35)</f>
        <v>2138.57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89</v>
      </c>
      <c r="B1" s="97"/>
      <c r="C1" s="97"/>
      <c r="D1" s="97"/>
      <c r="E1" s="97"/>
      <c r="F1" s="9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4" t="s">
        <v>109</v>
      </c>
      <c r="B4" s="94"/>
      <c r="C4" s="96" t="s">
        <v>43</v>
      </c>
      <c r="D4" s="96"/>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5" customFormat="1" ht="22.5" customHeight="1">
      <c r="A6" s="66" t="s">
        <v>125</v>
      </c>
      <c r="B6" s="76">
        <v>1661.4</v>
      </c>
      <c r="C6" s="80" t="s">
        <v>16</v>
      </c>
      <c r="D6" s="76">
        <v>0</v>
      </c>
      <c r="E6" s="76">
        <v>0</v>
      </c>
      <c r="F6" s="76">
        <v>0</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65" customFormat="1" ht="22.5" customHeight="1">
      <c r="A7" s="75" t="s">
        <v>54</v>
      </c>
      <c r="B7" s="76">
        <v>1661.4</v>
      </c>
      <c r="C7" s="80" t="s">
        <v>21</v>
      </c>
      <c r="D7" s="76">
        <v>0</v>
      </c>
      <c r="E7" s="76">
        <v>0</v>
      </c>
      <c r="F7" s="76">
        <v>0</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65" customFormat="1" ht="22.5" customHeight="1">
      <c r="A8" s="75" t="s">
        <v>130</v>
      </c>
      <c r="B8" s="76">
        <v>0</v>
      </c>
      <c r="C8" s="80" t="s">
        <v>110</v>
      </c>
      <c r="D8" s="76">
        <v>0</v>
      </c>
      <c r="E8" s="76">
        <v>0</v>
      </c>
      <c r="F8" s="76">
        <v>0</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65" customFormat="1" ht="22.5" customHeight="1">
      <c r="A9" s="75"/>
      <c r="B9" s="76"/>
      <c r="C9" s="80" t="s">
        <v>62</v>
      </c>
      <c r="D9" s="76">
        <v>0</v>
      </c>
      <c r="E9" s="76">
        <v>0</v>
      </c>
      <c r="F9" s="76">
        <v>0</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65" customFormat="1" ht="22.5" customHeight="1">
      <c r="A10" s="75" t="s">
        <v>57</v>
      </c>
      <c r="B10" s="76">
        <v>0</v>
      </c>
      <c r="C10" s="80" t="s">
        <v>96</v>
      </c>
      <c r="D10" s="76">
        <v>0</v>
      </c>
      <c r="E10" s="76">
        <v>0</v>
      </c>
      <c r="F10" s="76">
        <v>0</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65" customFormat="1" ht="22.5" customHeight="1">
      <c r="A11" s="75" t="s">
        <v>54</v>
      </c>
      <c r="B11" s="76">
        <v>0</v>
      </c>
      <c r="C11" s="80" t="s">
        <v>19</v>
      </c>
      <c r="D11" s="76">
        <v>0</v>
      </c>
      <c r="E11" s="76">
        <v>0</v>
      </c>
      <c r="F11" s="76">
        <v>0</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65" customFormat="1" ht="22.5" customHeight="1">
      <c r="A12" s="75" t="s">
        <v>130</v>
      </c>
      <c r="B12" s="76">
        <v>0</v>
      </c>
      <c r="C12" s="80" t="s">
        <v>123</v>
      </c>
      <c r="D12" s="76">
        <v>0</v>
      </c>
      <c r="E12" s="76">
        <v>0</v>
      </c>
      <c r="F12" s="76">
        <v>0</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65" customFormat="1" ht="22.5" customHeight="1">
      <c r="A13" s="61"/>
      <c r="B13" s="76"/>
      <c r="C13" s="80" t="s">
        <v>73</v>
      </c>
      <c r="D13" s="76">
        <v>33.91</v>
      </c>
      <c r="E13" s="76">
        <v>33.91</v>
      </c>
      <c r="F13" s="76">
        <v>0</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65" customFormat="1" ht="22.5" customHeight="1">
      <c r="A14" s="75"/>
      <c r="B14" s="60"/>
      <c r="C14" s="80" t="s">
        <v>32</v>
      </c>
      <c r="D14" s="76">
        <v>0</v>
      </c>
      <c r="E14" s="76">
        <v>0</v>
      </c>
      <c r="F14" s="76">
        <v>0</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65" customFormat="1" ht="22.5" customHeight="1">
      <c r="A15" s="75"/>
      <c r="B15" s="76"/>
      <c r="C15" s="80" t="s">
        <v>63</v>
      </c>
      <c r="D15" s="76">
        <v>70.68</v>
      </c>
      <c r="E15" s="76">
        <v>70.68</v>
      </c>
      <c r="F15" s="76">
        <v>0</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65" customFormat="1" ht="22.5" customHeight="1">
      <c r="A16" s="75"/>
      <c r="B16" s="76"/>
      <c r="C16" s="80" t="s">
        <v>58</v>
      </c>
      <c r="D16" s="76">
        <v>0</v>
      </c>
      <c r="E16" s="76">
        <v>0</v>
      </c>
      <c r="F16" s="76">
        <v>0</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65" customFormat="1" ht="22.5" customHeight="1">
      <c r="A17" s="75"/>
      <c r="B17" s="76"/>
      <c r="C17" s="80" t="s">
        <v>124</v>
      </c>
      <c r="D17" s="76">
        <v>0</v>
      </c>
      <c r="E17" s="76">
        <v>0</v>
      </c>
      <c r="F17" s="76">
        <v>0</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65" customFormat="1" ht="22.5" customHeight="1">
      <c r="A18" s="75"/>
      <c r="B18" s="76"/>
      <c r="C18" s="80" t="s">
        <v>104</v>
      </c>
      <c r="D18" s="76">
        <v>0</v>
      </c>
      <c r="E18" s="76">
        <v>0</v>
      </c>
      <c r="F18" s="76">
        <v>0</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65" customFormat="1" ht="22.5" customHeight="1">
      <c r="A19" s="75"/>
      <c r="B19" s="76"/>
      <c r="C19" s="80" t="s">
        <v>41</v>
      </c>
      <c r="D19" s="76">
        <v>1479.58</v>
      </c>
      <c r="E19" s="76">
        <v>1479.58</v>
      </c>
      <c r="F19" s="76">
        <v>0</v>
      </c>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65" customFormat="1" ht="22.5" customHeight="1">
      <c r="A20" s="75"/>
      <c r="B20" s="76"/>
      <c r="C20" s="80" t="s">
        <v>56</v>
      </c>
      <c r="D20" s="76">
        <v>0</v>
      </c>
      <c r="E20" s="76">
        <v>0</v>
      </c>
      <c r="F20" s="76">
        <v>0</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65" customFormat="1" ht="22.5" customHeight="1">
      <c r="A21" s="75"/>
      <c r="B21" s="76"/>
      <c r="C21" s="80" t="s">
        <v>46</v>
      </c>
      <c r="D21" s="76">
        <v>0</v>
      </c>
      <c r="E21" s="76">
        <v>0</v>
      </c>
      <c r="F21" s="76">
        <v>0</v>
      </c>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65" customFormat="1" ht="22.5" customHeight="1">
      <c r="A22" s="75"/>
      <c r="B22" s="76"/>
      <c r="C22" s="80" t="s">
        <v>121</v>
      </c>
      <c r="D22" s="76">
        <v>0</v>
      </c>
      <c r="E22" s="76">
        <v>0</v>
      </c>
      <c r="F22" s="76">
        <v>0</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65" customFormat="1" ht="22.5" customHeight="1">
      <c r="A23" s="75"/>
      <c r="B23" s="76"/>
      <c r="C23" s="80" t="s">
        <v>108</v>
      </c>
      <c r="D23" s="76">
        <v>0</v>
      </c>
      <c r="E23" s="76">
        <v>0</v>
      </c>
      <c r="F23" s="76">
        <v>0</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65" customFormat="1" ht="22.5" customHeight="1">
      <c r="A24" s="75"/>
      <c r="B24" s="76"/>
      <c r="C24" s="80" t="s">
        <v>86</v>
      </c>
      <c r="D24" s="76">
        <v>0</v>
      </c>
      <c r="E24" s="76">
        <v>0</v>
      </c>
      <c r="F24" s="76">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65" customFormat="1" ht="22.5" customHeight="1">
      <c r="A25" s="75"/>
      <c r="B25" s="76"/>
      <c r="C25" s="80" t="s">
        <v>106</v>
      </c>
      <c r="D25" s="76">
        <v>77.23</v>
      </c>
      <c r="E25" s="76">
        <v>77.23</v>
      </c>
      <c r="F25" s="76">
        <v>0</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65" customFormat="1" ht="22.5" customHeight="1">
      <c r="A26" s="80"/>
      <c r="B26" s="60"/>
      <c r="C26" s="80" t="s">
        <v>49</v>
      </c>
      <c r="D26" s="76">
        <v>0</v>
      </c>
      <c r="E26" s="76">
        <v>0</v>
      </c>
      <c r="F26" s="76">
        <v>0</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65" customFormat="1" ht="22.5" customHeight="1">
      <c r="A27" s="80"/>
      <c r="B27" s="60"/>
      <c r="C27" s="80" t="s">
        <v>98</v>
      </c>
      <c r="D27" s="76">
        <v>0</v>
      </c>
      <c r="E27" s="76">
        <v>0</v>
      </c>
      <c r="F27" s="76">
        <v>0</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65" customFormat="1" ht="22.5" customHeight="1">
      <c r="A28" s="80"/>
      <c r="B28" s="60"/>
      <c r="C28" s="80" t="s">
        <v>101</v>
      </c>
      <c r="D28" s="76">
        <v>0</v>
      </c>
      <c r="E28" s="76">
        <v>0</v>
      </c>
      <c r="F28" s="76">
        <v>0</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65" customFormat="1" ht="22.5" customHeight="1">
      <c r="A29" s="63"/>
      <c r="B29" s="60"/>
      <c r="C29" s="80" t="s">
        <v>112</v>
      </c>
      <c r="D29" s="76">
        <v>0</v>
      </c>
      <c r="E29" s="76">
        <v>0</v>
      </c>
      <c r="F29" s="76">
        <v>0</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65" customFormat="1" ht="22.5" customHeight="1">
      <c r="A30" s="75"/>
      <c r="B30" s="76"/>
      <c r="C30" s="80" t="s">
        <v>36</v>
      </c>
      <c r="D30" s="76">
        <v>0</v>
      </c>
      <c r="E30" s="76">
        <v>0</v>
      </c>
      <c r="F30" s="76">
        <v>0</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65" customFormat="1" ht="22.5" customHeight="1">
      <c r="A31" s="75"/>
      <c r="B31" s="76"/>
      <c r="C31" s="80" t="s">
        <v>120</v>
      </c>
      <c r="D31" s="76">
        <v>0</v>
      </c>
      <c r="E31" s="76">
        <v>0</v>
      </c>
      <c r="F31" s="76">
        <v>0</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65" customFormat="1" ht="22.5" customHeight="1">
      <c r="A32" s="75"/>
      <c r="B32" s="76"/>
      <c r="C32" s="80" t="s">
        <v>100</v>
      </c>
      <c r="D32" s="76">
        <v>0</v>
      </c>
      <c r="E32" s="76">
        <v>0</v>
      </c>
      <c r="F32" s="76">
        <v>0</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65" customFormat="1" ht="22.5" customHeight="1">
      <c r="A33" s="75"/>
      <c r="B33" s="76"/>
      <c r="C33" s="80" t="s">
        <v>74</v>
      </c>
      <c r="D33" s="76">
        <v>0</v>
      </c>
      <c r="E33" s="76">
        <v>0</v>
      </c>
      <c r="F33" s="76">
        <v>0</v>
      </c>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ht="22.5" customHeight="1">
      <c r="A34" s="21"/>
      <c r="B34" s="29"/>
      <c r="C34" s="21" t="s">
        <v>22</v>
      </c>
      <c r="D34" s="30">
        <f>SUM(D6+D7+D8+D9+D10+D11+D12+D13+D14+D15+D16+D17+D18+D19+D20+D21+D22+D23+D24+D25+D26+D27+D28+D29+D30+D31+D32+D33)</f>
        <v>1661.3999999999999</v>
      </c>
      <c r="E34" s="30">
        <f>SUM(E6+E7+E8+E9+E10+E11+E12+E13+E14+E15+E16+E17+E18+E19+E20+E21+E22+E23+E24+E25+E26+E27+E28+E29+E30+E31+E32+E33)</f>
        <v>1661.3999999999999</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5" customFormat="1" ht="21.75" customHeight="1">
      <c r="A36" s="63" t="s">
        <v>134</v>
      </c>
      <c r="B36" s="76">
        <v>1661.4</v>
      </c>
      <c r="C36" s="63" t="s">
        <v>23</v>
      </c>
      <c r="D36" s="60">
        <f>SUM(D34+D35)</f>
        <v>1661.3999999999999</v>
      </c>
      <c r="E36" s="60">
        <f>SUM(E34+E35)</f>
        <v>1661.3999999999999</v>
      </c>
      <c r="F36" s="60">
        <f>SUM(F34+F35)</f>
        <v>0</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52</v>
      </c>
      <c r="B1" s="97"/>
      <c r="C1" s="97"/>
      <c r="D1" s="97"/>
      <c r="E1" s="97"/>
      <c r="F1" s="97"/>
      <c r="G1" s="97"/>
      <c r="H1" s="97"/>
      <c r="I1" s="97"/>
      <c r="J1" s="97"/>
      <c r="K1" s="97"/>
    </row>
    <row r="2" spans="1:11" ht="19.5" customHeight="1">
      <c r="A2" s="38" t="s">
        <v>165</v>
      </c>
      <c r="B2" s="11"/>
      <c r="C2" s="10"/>
      <c r="D2" s="8"/>
      <c r="E2" s="8"/>
      <c r="F2" s="8"/>
      <c r="G2" s="9"/>
      <c r="I2" s="9"/>
      <c r="K2" s="9" t="s">
        <v>66</v>
      </c>
    </row>
    <row r="3" spans="1:11" ht="19.5" customHeight="1">
      <c r="A3" s="98" t="s">
        <v>133</v>
      </c>
      <c r="B3" s="98" t="s">
        <v>37</v>
      </c>
      <c r="C3" s="98" t="s">
        <v>28</v>
      </c>
      <c r="D3" s="98" t="s">
        <v>95</v>
      </c>
      <c r="E3" s="98" t="s">
        <v>129</v>
      </c>
      <c r="F3" s="98" t="s">
        <v>40</v>
      </c>
      <c r="G3" s="98" t="s">
        <v>17</v>
      </c>
      <c r="H3" s="98" t="s">
        <v>11</v>
      </c>
      <c r="I3" s="98" t="s">
        <v>29</v>
      </c>
      <c r="J3" s="98" t="s">
        <v>80</v>
      </c>
      <c r="K3" s="99" t="s">
        <v>15</v>
      </c>
    </row>
    <row r="4" spans="1:11" ht="26.25" customHeight="1">
      <c r="A4" s="98"/>
      <c r="B4" s="94"/>
      <c r="C4" s="94"/>
      <c r="D4" s="98"/>
      <c r="E4" s="98"/>
      <c r="F4" s="98"/>
      <c r="G4" s="98"/>
      <c r="H4" s="98"/>
      <c r="I4" s="98"/>
      <c r="J4" s="98"/>
      <c r="K4" s="99"/>
    </row>
    <row r="5" spans="1:11" ht="19.5" customHeight="1">
      <c r="A5" s="15" t="s">
        <v>85</v>
      </c>
      <c r="B5" s="42" t="s">
        <v>85</v>
      </c>
      <c r="C5" s="42">
        <v>1</v>
      </c>
      <c r="D5" s="42">
        <v>2</v>
      </c>
      <c r="E5" s="42">
        <v>3</v>
      </c>
      <c r="F5" s="42">
        <v>4</v>
      </c>
      <c r="G5" s="42">
        <v>5</v>
      </c>
      <c r="H5" s="15">
        <v>6</v>
      </c>
      <c r="I5" s="15">
        <v>7</v>
      </c>
      <c r="J5" s="39">
        <v>8</v>
      </c>
      <c r="K5" s="43">
        <v>9</v>
      </c>
    </row>
    <row r="6" spans="1:11" s="65" customFormat="1" ht="22.5" customHeight="1">
      <c r="A6" s="67"/>
      <c r="B6" s="49" t="s">
        <v>28</v>
      </c>
      <c r="C6" s="76">
        <v>2138.57</v>
      </c>
      <c r="D6" s="76">
        <v>1566.9</v>
      </c>
      <c r="E6" s="76">
        <v>94.5</v>
      </c>
      <c r="F6" s="76">
        <v>0</v>
      </c>
      <c r="G6" s="76">
        <v>0</v>
      </c>
      <c r="H6" s="68">
        <v>477.17</v>
      </c>
      <c r="I6" s="68">
        <v>0</v>
      </c>
      <c r="J6" s="68">
        <v>0</v>
      </c>
      <c r="K6" s="68">
        <v>0</v>
      </c>
    </row>
    <row r="7" spans="1:11" ht="22.5" customHeight="1">
      <c r="A7" s="67" t="s">
        <v>151</v>
      </c>
      <c r="B7" s="49" t="s">
        <v>137</v>
      </c>
      <c r="C7" s="76">
        <v>33.91</v>
      </c>
      <c r="D7" s="76">
        <v>33.91</v>
      </c>
      <c r="E7" s="76">
        <v>0</v>
      </c>
      <c r="F7" s="76">
        <v>0</v>
      </c>
      <c r="G7" s="76">
        <v>0</v>
      </c>
      <c r="H7" s="68">
        <v>0</v>
      </c>
      <c r="I7" s="68">
        <v>0</v>
      </c>
      <c r="J7" s="68">
        <v>0</v>
      </c>
      <c r="K7" s="68">
        <v>0</v>
      </c>
    </row>
    <row r="8" spans="1:11" ht="22.5" customHeight="1">
      <c r="A8" s="67" t="s">
        <v>152</v>
      </c>
      <c r="B8" s="49" t="s">
        <v>138</v>
      </c>
      <c r="C8" s="76">
        <v>33.91</v>
      </c>
      <c r="D8" s="76">
        <v>33.91</v>
      </c>
      <c r="E8" s="76">
        <v>0</v>
      </c>
      <c r="F8" s="76">
        <v>0</v>
      </c>
      <c r="G8" s="76">
        <v>0</v>
      </c>
      <c r="H8" s="68">
        <v>0</v>
      </c>
      <c r="I8" s="68">
        <v>0</v>
      </c>
      <c r="J8" s="68">
        <v>0</v>
      </c>
      <c r="K8" s="68">
        <v>0</v>
      </c>
    </row>
    <row r="9" spans="1:11" ht="22.5" customHeight="1">
      <c r="A9" s="67" t="s">
        <v>153</v>
      </c>
      <c r="B9" s="49" t="s">
        <v>139</v>
      </c>
      <c r="C9" s="76">
        <v>33.91</v>
      </c>
      <c r="D9" s="76">
        <v>33.91</v>
      </c>
      <c r="E9" s="76">
        <v>0</v>
      </c>
      <c r="F9" s="76">
        <v>0</v>
      </c>
      <c r="G9" s="76">
        <v>0</v>
      </c>
      <c r="H9" s="68">
        <v>0</v>
      </c>
      <c r="I9" s="68">
        <v>0</v>
      </c>
      <c r="J9" s="68">
        <v>0</v>
      </c>
      <c r="K9" s="68">
        <v>0</v>
      </c>
    </row>
    <row r="10" spans="1:11" ht="22.5" customHeight="1">
      <c r="A10" s="67" t="s">
        <v>154</v>
      </c>
      <c r="B10" s="49" t="s">
        <v>140</v>
      </c>
      <c r="C10" s="76">
        <v>105.35</v>
      </c>
      <c r="D10" s="76">
        <v>70.68</v>
      </c>
      <c r="E10" s="76">
        <v>0</v>
      </c>
      <c r="F10" s="76">
        <v>0</v>
      </c>
      <c r="G10" s="76">
        <v>0</v>
      </c>
      <c r="H10" s="68">
        <v>34.67</v>
      </c>
      <c r="I10" s="68">
        <v>0</v>
      </c>
      <c r="J10" s="68">
        <v>0</v>
      </c>
      <c r="K10" s="68">
        <v>0</v>
      </c>
    </row>
    <row r="11" spans="1:11" ht="22.5" customHeight="1">
      <c r="A11" s="67" t="s">
        <v>155</v>
      </c>
      <c r="B11" s="49" t="s">
        <v>141</v>
      </c>
      <c r="C11" s="76">
        <v>105.35</v>
      </c>
      <c r="D11" s="76">
        <v>70.68</v>
      </c>
      <c r="E11" s="76">
        <v>0</v>
      </c>
      <c r="F11" s="76">
        <v>0</v>
      </c>
      <c r="G11" s="76">
        <v>0</v>
      </c>
      <c r="H11" s="68">
        <v>34.67</v>
      </c>
      <c r="I11" s="68">
        <v>0</v>
      </c>
      <c r="J11" s="68">
        <v>0</v>
      </c>
      <c r="K11" s="68">
        <v>0</v>
      </c>
    </row>
    <row r="12" spans="1:11" ht="22.5" customHeight="1">
      <c r="A12" s="67" t="s">
        <v>156</v>
      </c>
      <c r="B12" s="49" t="s">
        <v>142</v>
      </c>
      <c r="C12" s="76">
        <v>58.21</v>
      </c>
      <c r="D12" s="76">
        <v>55.13</v>
      </c>
      <c r="E12" s="76">
        <v>0</v>
      </c>
      <c r="F12" s="76">
        <v>0</v>
      </c>
      <c r="G12" s="76">
        <v>0</v>
      </c>
      <c r="H12" s="68">
        <v>3.08</v>
      </c>
      <c r="I12" s="68">
        <v>0</v>
      </c>
      <c r="J12" s="68">
        <v>0</v>
      </c>
      <c r="K12" s="68">
        <v>0</v>
      </c>
    </row>
    <row r="13" spans="1:11" ht="22.5" customHeight="1">
      <c r="A13" s="67" t="s">
        <v>157</v>
      </c>
      <c r="B13" s="49" t="s">
        <v>143</v>
      </c>
      <c r="C13" s="76">
        <v>47.14</v>
      </c>
      <c r="D13" s="76">
        <v>15.55</v>
      </c>
      <c r="E13" s="76">
        <v>0</v>
      </c>
      <c r="F13" s="76">
        <v>0</v>
      </c>
      <c r="G13" s="76">
        <v>0</v>
      </c>
      <c r="H13" s="68">
        <v>31.59</v>
      </c>
      <c r="I13" s="68">
        <v>0</v>
      </c>
      <c r="J13" s="68">
        <v>0</v>
      </c>
      <c r="K13" s="68">
        <v>0</v>
      </c>
    </row>
    <row r="14" spans="1:11" ht="22.5" customHeight="1">
      <c r="A14" s="67" t="s">
        <v>158</v>
      </c>
      <c r="B14" s="49" t="s">
        <v>144</v>
      </c>
      <c r="C14" s="76">
        <v>1915.92</v>
      </c>
      <c r="D14" s="76">
        <v>1385.08</v>
      </c>
      <c r="E14" s="76">
        <v>94.5</v>
      </c>
      <c r="F14" s="76">
        <v>0</v>
      </c>
      <c r="G14" s="76">
        <v>0</v>
      </c>
      <c r="H14" s="68">
        <v>436.34</v>
      </c>
      <c r="I14" s="68">
        <v>0</v>
      </c>
      <c r="J14" s="68">
        <v>0</v>
      </c>
      <c r="K14" s="68">
        <v>0</v>
      </c>
    </row>
    <row r="15" spans="1:11" ht="22.5" customHeight="1">
      <c r="A15" s="67" t="s">
        <v>159</v>
      </c>
      <c r="B15" s="49" t="s">
        <v>145</v>
      </c>
      <c r="C15" s="76">
        <v>1915.92</v>
      </c>
      <c r="D15" s="76">
        <v>1385.08</v>
      </c>
      <c r="E15" s="76">
        <v>94.5</v>
      </c>
      <c r="F15" s="76">
        <v>0</v>
      </c>
      <c r="G15" s="76">
        <v>0</v>
      </c>
      <c r="H15" s="68">
        <v>436.34</v>
      </c>
      <c r="I15" s="68">
        <v>0</v>
      </c>
      <c r="J15" s="68">
        <v>0</v>
      </c>
      <c r="K15" s="68">
        <v>0</v>
      </c>
    </row>
    <row r="16" spans="1:11" ht="22.5" customHeight="1">
      <c r="A16" s="67" t="s">
        <v>160</v>
      </c>
      <c r="B16" s="49" t="s">
        <v>146</v>
      </c>
      <c r="C16" s="76">
        <v>1114.43</v>
      </c>
      <c r="D16" s="76">
        <v>941.08</v>
      </c>
      <c r="E16" s="76">
        <v>94.5</v>
      </c>
      <c r="F16" s="76">
        <v>0</v>
      </c>
      <c r="G16" s="76">
        <v>0</v>
      </c>
      <c r="H16" s="68">
        <v>78.85</v>
      </c>
      <c r="I16" s="68">
        <v>0</v>
      </c>
      <c r="J16" s="68">
        <v>0</v>
      </c>
      <c r="K16" s="68">
        <v>0</v>
      </c>
    </row>
    <row r="17" spans="1:11" ht="22.5" customHeight="1">
      <c r="A17" s="67" t="s">
        <v>161</v>
      </c>
      <c r="B17" s="49" t="s">
        <v>147</v>
      </c>
      <c r="C17" s="76">
        <v>801.49</v>
      </c>
      <c r="D17" s="76">
        <v>444</v>
      </c>
      <c r="E17" s="76">
        <v>0</v>
      </c>
      <c r="F17" s="76">
        <v>0</v>
      </c>
      <c r="G17" s="76">
        <v>0</v>
      </c>
      <c r="H17" s="68">
        <v>357.49</v>
      </c>
      <c r="I17" s="68">
        <v>0</v>
      </c>
      <c r="J17" s="68">
        <v>0</v>
      </c>
      <c r="K17" s="68">
        <v>0</v>
      </c>
    </row>
    <row r="18" spans="1:11" ht="22.5" customHeight="1">
      <c r="A18" s="67" t="s">
        <v>162</v>
      </c>
      <c r="B18" s="49" t="s">
        <v>148</v>
      </c>
      <c r="C18" s="76">
        <v>83.39</v>
      </c>
      <c r="D18" s="76">
        <v>77.23</v>
      </c>
      <c r="E18" s="76">
        <v>0</v>
      </c>
      <c r="F18" s="76">
        <v>0</v>
      </c>
      <c r="G18" s="76">
        <v>0</v>
      </c>
      <c r="H18" s="68">
        <v>6.16</v>
      </c>
      <c r="I18" s="68">
        <v>0</v>
      </c>
      <c r="J18" s="68">
        <v>0</v>
      </c>
      <c r="K18" s="68">
        <v>0</v>
      </c>
    </row>
    <row r="19" spans="1:11" ht="22.5" customHeight="1">
      <c r="A19" s="67" t="s">
        <v>163</v>
      </c>
      <c r="B19" s="49" t="s">
        <v>149</v>
      </c>
      <c r="C19" s="76">
        <v>83.39</v>
      </c>
      <c r="D19" s="76">
        <v>77.23</v>
      </c>
      <c r="E19" s="76">
        <v>0</v>
      </c>
      <c r="F19" s="76">
        <v>0</v>
      </c>
      <c r="G19" s="76">
        <v>0</v>
      </c>
      <c r="H19" s="68">
        <v>6.16</v>
      </c>
      <c r="I19" s="68">
        <v>0</v>
      </c>
      <c r="J19" s="68">
        <v>0</v>
      </c>
      <c r="K19" s="68">
        <v>0</v>
      </c>
    </row>
    <row r="20" spans="1:11" ht="22.5" customHeight="1">
      <c r="A20" s="67" t="s">
        <v>164</v>
      </c>
      <c r="B20" s="49" t="s">
        <v>150</v>
      </c>
      <c r="C20" s="76">
        <v>83.39</v>
      </c>
      <c r="D20" s="76">
        <v>77.23</v>
      </c>
      <c r="E20" s="76">
        <v>0</v>
      </c>
      <c r="F20" s="76">
        <v>0</v>
      </c>
      <c r="G20" s="76">
        <v>0</v>
      </c>
      <c r="H20" s="68">
        <v>6.16</v>
      </c>
      <c r="I20" s="68">
        <v>0</v>
      </c>
      <c r="J20" s="68">
        <v>0</v>
      </c>
      <c r="K20" s="68">
        <v>0</v>
      </c>
    </row>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B3:B4"/>
    <mergeCell ref="C3:C4"/>
    <mergeCell ref="A3:A4"/>
    <mergeCell ref="D3:D4"/>
    <mergeCell ref="I3:I4"/>
    <mergeCell ref="J3:J4"/>
    <mergeCell ref="K3:K4"/>
    <mergeCell ref="A1:K1"/>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D10" sqref="D10"/>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34</v>
      </c>
      <c r="B1" s="97"/>
      <c r="C1" s="97"/>
      <c r="D1" s="97"/>
      <c r="E1" s="97"/>
    </row>
    <row r="2" spans="1:5" ht="19.5" customHeight="1">
      <c r="A2" s="38" t="s">
        <v>165</v>
      </c>
      <c r="B2" s="7"/>
      <c r="C2" s="10"/>
      <c r="D2" s="8"/>
      <c r="E2" s="9" t="s">
        <v>66</v>
      </c>
    </row>
    <row r="3" spans="1:5" ht="15.75" customHeight="1">
      <c r="A3" s="99" t="s">
        <v>133</v>
      </c>
      <c r="B3" s="98" t="s">
        <v>37</v>
      </c>
      <c r="C3" s="98" t="s">
        <v>28</v>
      </c>
      <c r="D3" s="99" t="s">
        <v>9</v>
      </c>
      <c r="E3" s="99" t="s">
        <v>77</v>
      </c>
    </row>
    <row r="4" spans="1:5" ht="13.5" customHeight="1">
      <c r="A4" s="99"/>
      <c r="B4" s="100"/>
      <c r="C4" s="100"/>
      <c r="D4" s="99"/>
      <c r="E4" s="99"/>
    </row>
    <row r="5" spans="1:5" ht="19.5" customHeight="1">
      <c r="A5" s="44" t="s">
        <v>85</v>
      </c>
      <c r="B5" s="45" t="s">
        <v>85</v>
      </c>
      <c r="C5" s="45">
        <v>1</v>
      </c>
      <c r="D5" s="42">
        <v>2</v>
      </c>
      <c r="E5" s="46">
        <v>3</v>
      </c>
    </row>
    <row r="6" spans="1:5" s="65" customFormat="1" ht="22.5" customHeight="1">
      <c r="A6" s="67"/>
      <c r="B6" s="49" t="s">
        <v>28</v>
      </c>
      <c r="C6" s="76">
        <v>2138.57</v>
      </c>
      <c r="D6" s="76">
        <v>1332.03</v>
      </c>
      <c r="E6" s="68">
        <v>806.54</v>
      </c>
    </row>
    <row r="7" spans="1:6" ht="22.5" customHeight="1">
      <c r="A7" s="67" t="s">
        <v>151</v>
      </c>
      <c r="B7" s="49" t="s">
        <v>137</v>
      </c>
      <c r="C7" s="76">
        <v>33.91</v>
      </c>
      <c r="D7" s="76">
        <v>28.86</v>
      </c>
      <c r="E7" s="68">
        <v>5.05</v>
      </c>
      <c r="F7" s="12"/>
    </row>
    <row r="8" spans="1:7" ht="22.5" customHeight="1">
      <c r="A8" s="67" t="s">
        <v>152</v>
      </c>
      <c r="B8" s="49" t="s">
        <v>138</v>
      </c>
      <c r="C8" s="76">
        <v>33.91</v>
      </c>
      <c r="D8" s="76">
        <v>28.86</v>
      </c>
      <c r="E8" s="68">
        <v>5.05</v>
      </c>
      <c r="G8" s="12"/>
    </row>
    <row r="9" spans="1:7" ht="22.5" customHeight="1">
      <c r="A9" s="67" t="s">
        <v>153</v>
      </c>
      <c r="B9" s="49" t="s">
        <v>139</v>
      </c>
      <c r="C9" s="76">
        <v>33.91</v>
      </c>
      <c r="D9" s="76">
        <v>28.86</v>
      </c>
      <c r="E9" s="68">
        <v>5.05</v>
      </c>
      <c r="G9" s="12"/>
    </row>
    <row r="10" spans="1:5" ht="22.5" customHeight="1">
      <c r="A10" s="67" t="s">
        <v>154</v>
      </c>
      <c r="B10" s="49" t="s">
        <v>140</v>
      </c>
      <c r="C10" s="76">
        <v>105.35</v>
      </c>
      <c r="D10" s="76">
        <v>105.35</v>
      </c>
      <c r="E10" s="68">
        <v>0</v>
      </c>
    </row>
    <row r="11" spans="1:5" ht="22.5" customHeight="1">
      <c r="A11" s="67" t="s">
        <v>155</v>
      </c>
      <c r="B11" s="49" t="s">
        <v>141</v>
      </c>
      <c r="C11" s="76">
        <v>105.35</v>
      </c>
      <c r="D11" s="76">
        <v>105.35</v>
      </c>
      <c r="E11" s="68">
        <v>0</v>
      </c>
    </row>
    <row r="12" spans="1:5" ht="22.5" customHeight="1">
      <c r="A12" s="67" t="s">
        <v>156</v>
      </c>
      <c r="B12" s="49" t="s">
        <v>142</v>
      </c>
      <c r="C12" s="76">
        <v>58.21</v>
      </c>
      <c r="D12" s="76">
        <v>58.21</v>
      </c>
      <c r="E12" s="68">
        <v>0</v>
      </c>
    </row>
    <row r="13" spans="1:5" ht="22.5" customHeight="1">
      <c r="A13" s="67" t="s">
        <v>157</v>
      </c>
      <c r="B13" s="49" t="s">
        <v>143</v>
      </c>
      <c r="C13" s="76">
        <v>47.14</v>
      </c>
      <c r="D13" s="76">
        <v>47.14</v>
      </c>
      <c r="E13" s="68">
        <v>0</v>
      </c>
    </row>
    <row r="14" spans="1:5" ht="22.5" customHeight="1">
      <c r="A14" s="67" t="s">
        <v>158</v>
      </c>
      <c r="B14" s="49" t="s">
        <v>144</v>
      </c>
      <c r="C14" s="76">
        <v>1915.92</v>
      </c>
      <c r="D14" s="76">
        <v>1114.43</v>
      </c>
      <c r="E14" s="68">
        <v>801.49</v>
      </c>
    </row>
    <row r="15" spans="1:5" ht="22.5" customHeight="1">
      <c r="A15" s="67" t="s">
        <v>159</v>
      </c>
      <c r="B15" s="49" t="s">
        <v>145</v>
      </c>
      <c r="C15" s="76">
        <v>1915.92</v>
      </c>
      <c r="D15" s="76">
        <v>1114.43</v>
      </c>
      <c r="E15" s="68">
        <v>801.49</v>
      </c>
    </row>
    <row r="16" spans="1:5" ht="22.5" customHeight="1">
      <c r="A16" s="67" t="s">
        <v>160</v>
      </c>
      <c r="B16" s="49" t="s">
        <v>146</v>
      </c>
      <c r="C16" s="76">
        <v>1114.43</v>
      </c>
      <c r="D16" s="76">
        <v>1114.43</v>
      </c>
      <c r="E16" s="68">
        <v>0</v>
      </c>
    </row>
    <row r="17" spans="1:5" ht="22.5" customHeight="1">
      <c r="A17" s="67" t="s">
        <v>161</v>
      </c>
      <c r="B17" s="49" t="s">
        <v>147</v>
      </c>
      <c r="C17" s="76">
        <v>801.49</v>
      </c>
      <c r="D17" s="76">
        <v>0</v>
      </c>
      <c r="E17" s="68">
        <v>801.49</v>
      </c>
    </row>
    <row r="18" spans="1:5" ht="22.5" customHeight="1">
      <c r="A18" s="67" t="s">
        <v>162</v>
      </c>
      <c r="B18" s="49" t="s">
        <v>148</v>
      </c>
      <c r="C18" s="76">
        <v>83.39</v>
      </c>
      <c r="D18" s="76">
        <v>83.39</v>
      </c>
      <c r="E18" s="68">
        <v>0</v>
      </c>
    </row>
    <row r="19" spans="1:5" ht="22.5" customHeight="1">
      <c r="A19" s="67" t="s">
        <v>163</v>
      </c>
      <c r="B19" s="49" t="s">
        <v>149</v>
      </c>
      <c r="C19" s="76">
        <v>83.39</v>
      </c>
      <c r="D19" s="76">
        <v>83.39</v>
      </c>
      <c r="E19" s="68">
        <v>0</v>
      </c>
    </row>
    <row r="20" spans="1:5" ht="22.5" customHeight="1">
      <c r="A20" s="67" t="s">
        <v>164</v>
      </c>
      <c r="B20" s="49" t="s">
        <v>150</v>
      </c>
      <c r="C20" s="76">
        <v>83.39</v>
      </c>
      <c r="D20" s="76">
        <v>83.39</v>
      </c>
      <c r="E20" s="68">
        <v>0</v>
      </c>
    </row>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4">
      <selection activeCell="D10" sqref="D1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v>
      </c>
      <c r="B1" s="97"/>
      <c r="C1" s="97"/>
      <c r="D1" s="97"/>
      <c r="E1" s="97"/>
    </row>
    <row r="2" spans="1:5" ht="19.5" customHeight="1">
      <c r="A2" s="38" t="s">
        <v>165</v>
      </c>
      <c r="B2" s="7"/>
      <c r="C2" s="10"/>
      <c r="D2" s="8"/>
      <c r="E2" s="9" t="s">
        <v>66</v>
      </c>
    </row>
    <row r="3" spans="1:5" ht="15.75" customHeight="1">
      <c r="A3" s="99" t="s">
        <v>133</v>
      </c>
      <c r="B3" s="101" t="s">
        <v>37</v>
      </c>
      <c r="C3" s="103" t="s">
        <v>28</v>
      </c>
      <c r="D3" s="105" t="s">
        <v>9</v>
      </c>
      <c r="E3" s="99" t="s">
        <v>77</v>
      </c>
    </row>
    <row r="4" spans="1:5" ht="13.5" customHeight="1">
      <c r="A4" s="99"/>
      <c r="B4" s="102"/>
      <c r="C4" s="104"/>
      <c r="D4" s="105"/>
      <c r="E4" s="99"/>
    </row>
    <row r="5" spans="1:5" ht="19.5" customHeight="1">
      <c r="A5" s="23" t="s">
        <v>85</v>
      </c>
      <c r="B5" s="24" t="s">
        <v>85</v>
      </c>
      <c r="C5" s="24">
        <v>1</v>
      </c>
      <c r="D5" s="25">
        <v>2</v>
      </c>
      <c r="E5" s="26">
        <v>3</v>
      </c>
    </row>
    <row r="6" spans="1:5" s="65" customFormat="1" ht="22.5" customHeight="1">
      <c r="A6" s="69"/>
      <c r="B6" s="70" t="s">
        <v>28</v>
      </c>
      <c r="C6" s="71">
        <v>1661.4</v>
      </c>
      <c r="D6" s="71">
        <v>1212.35</v>
      </c>
      <c r="E6" s="68">
        <v>449.05</v>
      </c>
    </row>
    <row r="7" spans="1:5" ht="22.5" customHeight="1">
      <c r="A7" s="69" t="s">
        <v>151</v>
      </c>
      <c r="B7" s="70" t="s">
        <v>137</v>
      </c>
      <c r="C7" s="71">
        <v>33.91</v>
      </c>
      <c r="D7" s="71">
        <v>28.86</v>
      </c>
      <c r="E7" s="68">
        <v>5.05</v>
      </c>
    </row>
    <row r="8" spans="1:5" ht="22.5" customHeight="1">
      <c r="A8" s="69" t="s">
        <v>152</v>
      </c>
      <c r="B8" s="70" t="s">
        <v>138</v>
      </c>
      <c r="C8" s="71">
        <v>33.91</v>
      </c>
      <c r="D8" s="71">
        <v>28.86</v>
      </c>
      <c r="E8" s="68">
        <v>5.05</v>
      </c>
    </row>
    <row r="9" spans="1:5" ht="22.5" customHeight="1">
      <c r="A9" s="69" t="s">
        <v>153</v>
      </c>
      <c r="B9" s="70" t="s">
        <v>139</v>
      </c>
      <c r="C9" s="71">
        <v>33.91</v>
      </c>
      <c r="D9" s="71">
        <v>28.86</v>
      </c>
      <c r="E9" s="68">
        <v>5.05</v>
      </c>
    </row>
    <row r="10" spans="1:5" ht="22.5" customHeight="1">
      <c r="A10" s="69" t="s">
        <v>154</v>
      </c>
      <c r="B10" s="70" t="s">
        <v>140</v>
      </c>
      <c r="C10" s="71">
        <v>70.68</v>
      </c>
      <c r="D10" s="71">
        <v>70.68</v>
      </c>
      <c r="E10" s="68">
        <v>0</v>
      </c>
    </row>
    <row r="11" spans="1:5" ht="22.5" customHeight="1">
      <c r="A11" s="69" t="s">
        <v>155</v>
      </c>
      <c r="B11" s="70" t="s">
        <v>141</v>
      </c>
      <c r="C11" s="71">
        <v>70.68</v>
      </c>
      <c r="D11" s="71">
        <v>70.68</v>
      </c>
      <c r="E11" s="68">
        <v>0</v>
      </c>
    </row>
    <row r="12" spans="1:5" ht="22.5" customHeight="1">
      <c r="A12" s="69" t="s">
        <v>156</v>
      </c>
      <c r="B12" s="70" t="s">
        <v>142</v>
      </c>
      <c r="C12" s="71">
        <v>55.13</v>
      </c>
      <c r="D12" s="71">
        <v>55.13</v>
      </c>
      <c r="E12" s="68">
        <v>0</v>
      </c>
    </row>
    <row r="13" spans="1:5" ht="22.5" customHeight="1">
      <c r="A13" s="69" t="s">
        <v>157</v>
      </c>
      <c r="B13" s="70" t="s">
        <v>143</v>
      </c>
      <c r="C13" s="71">
        <v>15.55</v>
      </c>
      <c r="D13" s="71">
        <v>15.55</v>
      </c>
      <c r="E13" s="68">
        <v>0</v>
      </c>
    </row>
    <row r="14" spans="1:5" ht="22.5" customHeight="1">
      <c r="A14" s="69" t="s">
        <v>158</v>
      </c>
      <c r="B14" s="70" t="s">
        <v>144</v>
      </c>
      <c r="C14" s="71">
        <v>1479.58</v>
      </c>
      <c r="D14" s="71">
        <v>1035.58</v>
      </c>
      <c r="E14" s="68">
        <v>444</v>
      </c>
    </row>
    <row r="15" spans="1:5" ht="22.5" customHeight="1">
      <c r="A15" s="69" t="s">
        <v>159</v>
      </c>
      <c r="B15" s="70" t="s">
        <v>145</v>
      </c>
      <c r="C15" s="71">
        <v>1479.58</v>
      </c>
      <c r="D15" s="71">
        <v>1035.58</v>
      </c>
      <c r="E15" s="68">
        <v>444</v>
      </c>
    </row>
    <row r="16" spans="1:5" ht="22.5" customHeight="1">
      <c r="A16" s="69" t="s">
        <v>160</v>
      </c>
      <c r="B16" s="70" t="s">
        <v>146</v>
      </c>
      <c r="C16" s="71">
        <v>1035.58</v>
      </c>
      <c r="D16" s="71">
        <v>1035.58</v>
      </c>
      <c r="E16" s="68">
        <v>0</v>
      </c>
    </row>
    <row r="17" spans="1:5" ht="22.5" customHeight="1">
      <c r="A17" s="69" t="s">
        <v>161</v>
      </c>
      <c r="B17" s="70" t="s">
        <v>147</v>
      </c>
      <c r="C17" s="71">
        <v>444</v>
      </c>
      <c r="D17" s="71">
        <v>0</v>
      </c>
      <c r="E17" s="68">
        <v>444</v>
      </c>
    </row>
    <row r="18" spans="1:5" ht="22.5" customHeight="1">
      <c r="A18" s="69" t="s">
        <v>162</v>
      </c>
      <c r="B18" s="70" t="s">
        <v>148</v>
      </c>
      <c r="C18" s="71">
        <v>77.23</v>
      </c>
      <c r="D18" s="71">
        <v>77.23</v>
      </c>
      <c r="E18" s="68">
        <v>0</v>
      </c>
    </row>
    <row r="19" spans="1:5" ht="22.5" customHeight="1">
      <c r="A19" s="69" t="s">
        <v>163</v>
      </c>
      <c r="B19" s="70" t="s">
        <v>149</v>
      </c>
      <c r="C19" s="71">
        <v>77.23</v>
      </c>
      <c r="D19" s="71">
        <v>77.23</v>
      </c>
      <c r="E19" s="68">
        <v>0</v>
      </c>
    </row>
    <row r="20" spans="1:5" ht="22.5" customHeight="1">
      <c r="A20" s="69" t="s">
        <v>164</v>
      </c>
      <c r="B20" s="70" t="s">
        <v>150</v>
      </c>
      <c r="C20" s="71">
        <v>77.23</v>
      </c>
      <c r="D20" s="71">
        <v>77.23</v>
      </c>
      <c r="E20" s="68">
        <v>0</v>
      </c>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3">
      <selection activeCell="E18" sqref="E18:E3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25</v>
      </c>
      <c r="B1" s="97"/>
      <c r="C1" s="97"/>
      <c r="D1" s="97"/>
      <c r="E1" s="97"/>
    </row>
    <row r="2" spans="1:5" ht="19.5" customHeight="1">
      <c r="A2" s="38" t="s">
        <v>165</v>
      </c>
      <c r="B2" s="7"/>
      <c r="C2" s="10"/>
      <c r="D2" s="8"/>
      <c r="E2" s="9" t="s">
        <v>66</v>
      </c>
    </row>
    <row r="3" spans="1:5" ht="20.25" customHeight="1">
      <c r="A3" s="99" t="s">
        <v>133</v>
      </c>
      <c r="B3" s="98" t="s">
        <v>37</v>
      </c>
      <c r="C3" s="99" t="s">
        <v>9</v>
      </c>
      <c r="D3" s="99"/>
      <c r="E3" s="99"/>
    </row>
    <row r="4" spans="1:5" ht="20.25" customHeight="1">
      <c r="A4" s="99"/>
      <c r="B4" s="98"/>
      <c r="C4" s="41" t="s">
        <v>28</v>
      </c>
      <c r="D4" s="22" t="s">
        <v>33</v>
      </c>
      <c r="E4" s="22" t="s">
        <v>76</v>
      </c>
    </row>
    <row r="5" spans="1:5" ht="20.25" customHeight="1">
      <c r="A5" s="44" t="s">
        <v>85</v>
      </c>
      <c r="B5" s="45" t="s">
        <v>85</v>
      </c>
      <c r="C5" s="45">
        <v>1</v>
      </c>
      <c r="D5" s="42">
        <v>2</v>
      </c>
      <c r="E5" s="46">
        <v>3</v>
      </c>
    </row>
    <row r="6" spans="1:5" s="65" customFormat="1" ht="22.5" customHeight="1">
      <c r="A6" s="67"/>
      <c r="B6" s="49" t="s">
        <v>28</v>
      </c>
      <c r="C6" s="76">
        <v>1212.35</v>
      </c>
      <c r="D6" s="76">
        <v>1005.45</v>
      </c>
      <c r="E6" s="68">
        <v>206.9</v>
      </c>
    </row>
    <row r="7" spans="1:5" ht="22.5" customHeight="1">
      <c r="A7" s="67" t="s">
        <v>192</v>
      </c>
      <c r="B7" s="49" t="s">
        <v>71</v>
      </c>
      <c r="C7" s="76">
        <v>960.19</v>
      </c>
      <c r="D7" s="76">
        <v>960.19</v>
      </c>
      <c r="E7" s="68">
        <v>0</v>
      </c>
    </row>
    <row r="8" spans="1:5" ht="22.5" customHeight="1">
      <c r="A8" s="67" t="s">
        <v>193</v>
      </c>
      <c r="B8" s="49" t="s">
        <v>166</v>
      </c>
      <c r="C8" s="76">
        <v>376.38</v>
      </c>
      <c r="D8" s="76">
        <v>376.38</v>
      </c>
      <c r="E8" s="68">
        <v>0</v>
      </c>
    </row>
    <row r="9" spans="1:5" ht="22.5" customHeight="1">
      <c r="A9" s="67" t="s">
        <v>194</v>
      </c>
      <c r="B9" s="49" t="s">
        <v>167</v>
      </c>
      <c r="C9" s="76">
        <v>92.2</v>
      </c>
      <c r="D9" s="76">
        <v>92.2</v>
      </c>
      <c r="E9" s="68">
        <v>0</v>
      </c>
    </row>
    <row r="10" spans="1:5" ht="22.5" customHeight="1">
      <c r="A10" s="67" t="s">
        <v>195</v>
      </c>
      <c r="B10" s="49" t="s">
        <v>168</v>
      </c>
      <c r="C10" s="76">
        <v>32.27</v>
      </c>
      <c r="D10" s="76">
        <v>32.27</v>
      </c>
      <c r="E10" s="68">
        <v>0</v>
      </c>
    </row>
    <row r="11" spans="1:5" ht="22.5" customHeight="1">
      <c r="A11" s="67" t="s">
        <v>196</v>
      </c>
      <c r="B11" s="49" t="s">
        <v>169</v>
      </c>
      <c r="C11" s="76">
        <v>178.85</v>
      </c>
      <c r="D11" s="76">
        <v>178.85</v>
      </c>
      <c r="E11" s="68">
        <v>0</v>
      </c>
    </row>
    <row r="12" spans="1:5" ht="22.5" customHeight="1">
      <c r="A12" s="67" t="s">
        <v>197</v>
      </c>
      <c r="B12" s="49" t="s">
        <v>170</v>
      </c>
      <c r="C12" s="76">
        <v>128.72</v>
      </c>
      <c r="D12" s="76">
        <v>128.72</v>
      </c>
      <c r="E12" s="68">
        <v>0</v>
      </c>
    </row>
    <row r="13" spans="1:5" ht="22.5" customHeight="1">
      <c r="A13" s="67" t="s">
        <v>198</v>
      </c>
      <c r="B13" s="49" t="s">
        <v>171</v>
      </c>
      <c r="C13" s="76">
        <v>55.13</v>
      </c>
      <c r="D13" s="76">
        <v>55.13</v>
      </c>
      <c r="E13" s="68">
        <v>0</v>
      </c>
    </row>
    <row r="14" spans="1:5" ht="22.5" customHeight="1">
      <c r="A14" s="67" t="s">
        <v>199</v>
      </c>
      <c r="B14" s="49" t="s">
        <v>172</v>
      </c>
      <c r="C14" s="76">
        <v>15.55</v>
      </c>
      <c r="D14" s="76">
        <v>15.55</v>
      </c>
      <c r="E14" s="68">
        <v>0</v>
      </c>
    </row>
    <row r="15" spans="1:5" ht="22.5" customHeight="1">
      <c r="A15" s="67" t="s">
        <v>200</v>
      </c>
      <c r="B15" s="49" t="s">
        <v>173</v>
      </c>
      <c r="C15" s="76">
        <v>3.86</v>
      </c>
      <c r="D15" s="76">
        <v>3.86</v>
      </c>
      <c r="E15" s="68">
        <v>0</v>
      </c>
    </row>
    <row r="16" spans="1:5" ht="22.5" customHeight="1">
      <c r="A16" s="67" t="s">
        <v>201</v>
      </c>
      <c r="B16" s="49" t="s">
        <v>174</v>
      </c>
      <c r="C16" s="76">
        <v>77.23</v>
      </c>
      <c r="D16" s="76">
        <v>77.23</v>
      </c>
      <c r="E16" s="68">
        <v>0</v>
      </c>
    </row>
    <row r="17" spans="1:5" ht="22.5" customHeight="1">
      <c r="A17" s="67" t="s">
        <v>202</v>
      </c>
      <c r="B17" s="49" t="s">
        <v>87</v>
      </c>
      <c r="C17" s="76">
        <v>206.9</v>
      </c>
      <c r="D17" s="76">
        <v>0</v>
      </c>
      <c r="E17" s="68">
        <v>206.9</v>
      </c>
    </row>
    <row r="18" spans="1:5" ht="22.5" customHeight="1">
      <c r="A18" s="67" t="s">
        <v>203</v>
      </c>
      <c r="B18" s="49" t="s">
        <v>175</v>
      </c>
      <c r="C18" s="76">
        <v>20.4</v>
      </c>
      <c r="D18" s="76">
        <v>0</v>
      </c>
      <c r="E18" s="68">
        <v>20.4</v>
      </c>
    </row>
    <row r="19" spans="1:5" ht="22.5" customHeight="1">
      <c r="A19" s="67" t="s">
        <v>204</v>
      </c>
      <c r="B19" s="49" t="s">
        <v>176</v>
      </c>
      <c r="C19" s="76">
        <v>10</v>
      </c>
      <c r="D19" s="76">
        <v>0</v>
      </c>
      <c r="E19" s="68">
        <v>10</v>
      </c>
    </row>
    <row r="20" spans="1:5" ht="22.5" customHeight="1">
      <c r="A20" s="67" t="s">
        <v>205</v>
      </c>
      <c r="B20" s="49" t="s">
        <v>177</v>
      </c>
      <c r="C20" s="76">
        <v>10</v>
      </c>
      <c r="D20" s="76">
        <v>0</v>
      </c>
      <c r="E20" s="68">
        <v>10</v>
      </c>
    </row>
    <row r="21" spans="1:5" ht="22.5" customHeight="1">
      <c r="A21" s="67" t="s">
        <v>206</v>
      </c>
      <c r="B21" s="49" t="s">
        <v>178</v>
      </c>
      <c r="C21" s="76">
        <v>5</v>
      </c>
      <c r="D21" s="76">
        <v>0</v>
      </c>
      <c r="E21" s="68">
        <v>5</v>
      </c>
    </row>
    <row r="22" spans="1:5" ht="22.5" customHeight="1">
      <c r="A22" s="67" t="s">
        <v>207</v>
      </c>
      <c r="B22" s="49" t="s">
        <v>179</v>
      </c>
      <c r="C22" s="76">
        <v>15</v>
      </c>
      <c r="D22" s="76">
        <v>0</v>
      </c>
      <c r="E22" s="68">
        <v>15</v>
      </c>
    </row>
    <row r="23" spans="1:5" ht="22.5" customHeight="1">
      <c r="A23" s="67" t="s">
        <v>208</v>
      </c>
      <c r="B23" s="49" t="s">
        <v>180</v>
      </c>
      <c r="C23" s="76">
        <v>5</v>
      </c>
      <c r="D23" s="76">
        <v>0</v>
      </c>
      <c r="E23" s="68">
        <v>5</v>
      </c>
    </row>
    <row r="24" spans="1:5" ht="22.5" customHeight="1">
      <c r="A24" s="67" t="s">
        <v>209</v>
      </c>
      <c r="B24" s="49" t="s">
        <v>181</v>
      </c>
      <c r="C24" s="76">
        <v>2</v>
      </c>
      <c r="D24" s="76">
        <v>0</v>
      </c>
      <c r="E24" s="68">
        <v>2</v>
      </c>
    </row>
    <row r="25" spans="1:5" ht="22.5" customHeight="1">
      <c r="A25" s="67" t="s">
        <v>210</v>
      </c>
      <c r="B25" s="49" t="s">
        <v>182</v>
      </c>
      <c r="C25" s="76">
        <v>2</v>
      </c>
      <c r="D25" s="76">
        <v>0</v>
      </c>
      <c r="E25" s="68">
        <v>2</v>
      </c>
    </row>
    <row r="26" spans="1:5" ht="22.5" customHeight="1">
      <c r="A26" s="67" t="s">
        <v>211</v>
      </c>
      <c r="B26" s="49" t="s">
        <v>183</v>
      </c>
      <c r="C26" s="76">
        <v>10</v>
      </c>
      <c r="D26" s="76">
        <v>0</v>
      </c>
      <c r="E26" s="68">
        <v>10</v>
      </c>
    </row>
    <row r="27" spans="1:5" ht="22.5" customHeight="1">
      <c r="A27" s="67" t="s">
        <v>212</v>
      </c>
      <c r="B27" s="49" t="s">
        <v>184</v>
      </c>
      <c r="C27" s="76">
        <v>12.87</v>
      </c>
      <c r="D27" s="76">
        <v>0</v>
      </c>
      <c r="E27" s="68">
        <v>12.87</v>
      </c>
    </row>
    <row r="28" spans="1:5" ht="22.5" customHeight="1">
      <c r="A28" s="67" t="s">
        <v>213</v>
      </c>
      <c r="B28" s="49" t="s">
        <v>185</v>
      </c>
      <c r="C28" s="76">
        <v>26.45</v>
      </c>
      <c r="D28" s="76">
        <v>0</v>
      </c>
      <c r="E28" s="68">
        <v>26.45</v>
      </c>
    </row>
    <row r="29" spans="1:5" ht="22.5" customHeight="1">
      <c r="A29" s="67" t="s">
        <v>214</v>
      </c>
      <c r="B29" s="49" t="s">
        <v>186</v>
      </c>
      <c r="C29" s="76">
        <v>28</v>
      </c>
      <c r="D29" s="76">
        <v>0</v>
      </c>
      <c r="E29" s="68">
        <v>28</v>
      </c>
    </row>
    <row r="30" spans="1:5" ht="22.5" customHeight="1">
      <c r="A30" s="67" t="s">
        <v>215</v>
      </c>
      <c r="B30" s="49" t="s">
        <v>187</v>
      </c>
      <c r="C30" s="76">
        <v>30.96</v>
      </c>
      <c r="D30" s="76">
        <v>0</v>
      </c>
      <c r="E30" s="68">
        <v>30.96</v>
      </c>
    </row>
    <row r="31" spans="1:5" ht="22.5" customHeight="1">
      <c r="A31" s="67" t="s">
        <v>216</v>
      </c>
      <c r="B31" s="49" t="s">
        <v>188</v>
      </c>
      <c r="C31" s="76">
        <v>29.22</v>
      </c>
      <c r="D31" s="76">
        <v>0</v>
      </c>
      <c r="E31" s="68">
        <v>29.22</v>
      </c>
    </row>
    <row r="32" spans="1:5" ht="22.5" customHeight="1">
      <c r="A32" s="67" t="s">
        <v>217</v>
      </c>
      <c r="B32" s="49" t="s">
        <v>189</v>
      </c>
      <c r="C32" s="76">
        <v>45.26</v>
      </c>
      <c r="D32" s="76">
        <v>45.26</v>
      </c>
      <c r="E32" s="68">
        <v>0</v>
      </c>
    </row>
    <row r="33" spans="1:5" ht="22.5" customHeight="1">
      <c r="A33" s="67" t="s">
        <v>218</v>
      </c>
      <c r="B33" s="49" t="s">
        <v>190</v>
      </c>
      <c r="C33" s="76">
        <v>28.86</v>
      </c>
      <c r="D33" s="76">
        <v>28.86</v>
      </c>
      <c r="E33" s="68">
        <v>0</v>
      </c>
    </row>
    <row r="34" spans="1:5" ht="22.5" customHeight="1">
      <c r="A34" s="67" t="s">
        <v>219</v>
      </c>
      <c r="B34" s="49" t="s">
        <v>191</v>
      </c>
      <c r="C34" s="76">
        <v>16.4</v>
      </c>
      <c r="D34" s="76">
        <v>16.4</v>
      </c>
      <c r="E34"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V7" sqref="V7:X7"/>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7" t="s">
        <v>25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19.5" customHeight="1">
      <c r="A2" s="38"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6" t="s">
        <v>133</v>
      </c>
      <c r="B3" s="106" t="s">
        <v>37</v>
      </c>
      <c r="C3" s="107" t="s">
        <v>28</v>
      </c>
      <c r="D3" s="106" t="s">
        <v>9</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1.75" customHeight="1">
      <c r="A4" s="106"/>
      <c r="B4" s="106"/>
      <c r="C4" s="107"/>
      <c r="D4" s="109" t="s">
        <v>71</v>
      </c>
      <c r="E4" s="109"/>
      <c r="F4" s="109"/>
      <c r="G4" s="109"/>
      <c r="H4" s="109"/>
      <c r="I4" s="109"/>
      <c r="J4" s="109"/>
      <c r="K4" s="109"/>
      <c r="L4" s="109"/>
      <c r="M4" s="109"/>
      <c r="N4" s="109"/>
      <c r="O4" s="110"/>
      <c r="P4" s="110" t="s">
        <v>87</v>
      </c>
      <c r="Q4" s="110"/>
      <c r="R4" s="110"/>
      <c r="S4" s="110"/>
      <c r="T4" s="110"/>
      <c r="U4" s="110"/>
      <c r="V4" s="110"/>
      <c r="W4" s="110"/>
      <c r="X4" s="110"/>
      <c r="Y4" s="110"/>
      <c r="Z4" s="110"/>
      <c r="AA4" s="108" t="s">
        <v>118</v>
      </c>
      <c r="AB4" s="109"/>
      <c r="AC4" s="109"/>
      <c r="AD4" s="109"/>
      <c r="AE4" s="109"/>
      <c r="AF4" s="109"/>
    </row>
    <row r="5" spans="1:32" ht="89.25" customHeight="1">
      <c r="A5" s="106"/>
      <c r="B5" s="106"/>
      <c r="C5" s="106"/>
      <c r="D5" s="58" t="s">
        <v>72</v>
      </c>
      <c r="E5" s="58" t="s">
        <v>114</v>
      </c>
      <c r="F5" s="58" t="s">
        <v>10</v>
      </c>
      <c r="G5" s="58" t="s">
        <v>53</v>
      </c>
      <c r="H5" s="58" t="s">
        <v>61</v>
      </c>
      <c r="I5" s="58" t="s">
        <v>0</v>
      </c>
      <c r="J5" s="58" t="s">
        <v>8</v>
      </c>
      <c r="K5" s="58" t="s">
        <v>67</v>
      </c>
      <c r="L5" s="58" t="s">
        <v>122</v>
      </c>
      <c r="M5" s="58" t="s">
        <v>12</v>
      </c>
      <c r="N5" s="58" t="s">
        <v>7</v>
      </c>
      <c r="O5" s="58" t="s">
        <v>127</v>
      </c>
      <c r="P5" s="58" t="s">
        <v>72</v>
      </c>
      <c r="Q5" s="58" t="s">
        <v>65</v>
      </c>
      <c r="R5" s="58" t="s">
        <v>92</v>
      </c>
      <c r="S5" s="58" t="s">
        <v>31</v>
      </c>
      <c r="T5" s="58" t="s">
        <v>84</v>
      </c>
      <c r="U5" s="58" t="s">
        <v>113</v>
      </c>
      <c r="V5" s="58" t="s">
        <v>38</v>
      </c>
      <c r="W5" s="58" t="s">
        <v>50</v>
      </c>
      <c r="X5" s="58" t="s">
        <v>55</v>
      </c>
      <c r="Y5" s="58" t="s">
        <v>78</v>
      </c>
      <c r="Z5" s="58" t="s">
        <v>90</v>
      </c>
      <c r="AA5" s="34" t="s">
        <v>72</v>
      </c>
      <c r="AB5" s="35" t="s">
        <v>3</v>
      </c>
      <c r="AC5" s="35" t="s">
        <v>132</v>
      </c>
      <c r="AD5" s="35" t="s">
        <v>69</v>
      </c>
      <c r="AE5" s="35" t="s">
        <v>115</v>
      </c>
      <c r="AF5" s="35" t="s">
        <v>103</v>
      </c>
    </row>
    <row r="6" spans="1:32" ht="19.5" customHeight="1">
      <c r="A6" s="36" t="s">
        <v>85</v>
      </c>
      <c r="B6" s="37" t="s">
        <v>85</v>
      </c>
      <c r="C6" s="59">
        <v>1</v>
      </c>
      <c r="D6" s="59">
        <v>2</v>
      </c>
      <c r="E6" s="59">
        <v>3</v>
      </c>
      <c r="F6" s="59">
        <v>4</v>
      </c>
      <c r="G6" s="59">
        <v>5</v>
      </c>
      <c r="H6" s="59">
        <v>6</v>
      </c>
      <c r="I6" s="59">
        <v>7</v>
      </c>
      <c r="J6" s="59">
        <v>8</v>
      </c>
      <c r="K6" s="59">
        <v>9</v>
      </c>
      <c r="L6" s="59">
        <v>10</v>
      </c>
      <c r="M6" s="59">
        <v>11</v>
      </c>
      <c r="N6" s="59">
        <v>12</v>
      </c>
      <c r="O6" s="59">
        <v>13</v>
      </c>
      <c r="P6" s="59">
        <v>14</v>
      </c>
      <c r="Q6" s="59">
        <v>15</v>
      </c>
      <c r="R6" s="59">
        <v>16</v>
      </c>
      <c r="S6" s="59">
        <v>17</v>
      </c>
      <c r="T6" s="59">
        <v>18</v>
      </c>
      <c r="U6" s="59">
        <v>19</v>
      </c>
      <c r="V6" s="59">
        <v>20</v>
      </c>
      <c r="W6" s="59">
        <v>21</v>
      </c>
      <c r="X6" s="59">
        <v>22</v>
      </c>
      <c r="Y6" s="59">
        <v>23</v>
      </c>
      <c r="Z6" s="59">
        <v>24</v>
      </c>
      <c r="AA6" s="59">
        <v>25</v>
      </c>
      <c r="AB6" s="59">
        <v>26</v>
      </c>
      <c r="AC6" s="59">
        <v>27</v>
      </c>
      <c r="AD6" s="59">
        <v>28</v>
      </c>
      <c r="AE6" s="59">
        <v>29</v>
      </c>
      <c r="AF6" s="59">
        <v>30</v>
      </c>
    </row>
    <row r="7" spans="1:32" s="65" customFormat="1" ht="22.5" customHeight="1">
      <c r="A7" s="67"/>
      <c r="B7" s="70" t="s">
        <v>28</v>
      </c>
      <c r="C7" s="76">
        <v>1212.35</v>
      </c>
      <c r="D7" s="72">
        <v>960.19</v>
      </c>
      <c r="E7" s="72">
        <v>376.38</v>
      </c>
      <c r="F7" s="72">
        <v>92.2</v>
      </c>
      <c r="G7" s="72">
        <v>32.27</v>
      </c>
      <c r="H7" s="73">
        <v>178.85</v>
      </c>
      <c r="I7" s="76">
        <v>128.72</v>
      </c>
      <c r="J7" s="73">
        <v>0</v>
      </c>
      <c r="K7" s="76">
        <v>55.13</v>
      </c>
      <c r="L7" s="72">
        <v>15.55</v>
      </c>
      <c r="M7" s="72">
        <v>3.86</v>
      </c>
      <c r="N7" s="73">
        <v>77.23</v>
      </c>
      <c r="O7" s="76">
        <v>0</v>
      </c>
      <c r="P7" s="72">
        <v>206.9</v>
      </c>
      <c r="Q7" s="72">
        <v>88.8</v>
      </c>
      <c r="R7" s="72">
        <v>12.87</v>
      </c>
      <c r="S7" s="72">
        <v>26.45</v>
      </c>
      <c r="T7" s="72">
        <v>0</v>
      </c>
      <c r="U7" s="73">
        <v>28</v>
      </c>
      <c r="V7" s="76">
        <v>12.87</v>
      </c>
      <c r="W7" s="72">
        <v>0.75</v>
      </c>
      <c r="X7" s="72">
        <v>6.2</v>
      </c>
      <c r="Y7" s="72">
        <v>30.96</v>
      </c>
      <c r="Z7" s="73">
        <v>0</v>
      </c>
      <c r="AA7" s="76">
        <v>45.26</v>
      </c>
      <c r="AB7" s="72">
        <v>0</v>
      </c>
      <c r="AC7" s="72">
        <v>28.86</v>
      </c>
      <c r="AD7" s="73">
        <v>16.4</v>
      </c>
      <c r="AE7" s="76">
        <v>0</v>
      </c>
      <c r="AF7" s="72">
        <v>0</v>
      </c>
    </row>
    <row r="8" spans="1:33" ht="22.5" customHeight="1">
      <c r="A8" s="67" t="s">
        <v>151</v>
      </c>
      <c r="B8" s="70" t="s">
        <v>137</v>
      </c>
      <c r="C8" s="76">
        <v>28.86</v>
      </c>
      <c r="D8" s="72">
        <v>0</v>
      </c>
      <c r="E8" s="72">
        <v>0</v>
      </c>
      <c r="F8" s="72">
        <v>0</v>
      </c>
      <c r="G8" s="72">
        <v>0</v>
      </c>
      <c r="H8" s="73">
        <v>0</v>
      </c>
      <c r="I8" s="76">
        <v>0</v>
      </c>
      <c r="J8" s="73">
        <v>0</v>
      </c>
      <c r="K8" s="76">
        <v>0</v>
      </c>
      <c r="L8" s="72">
        <v>0</v>
      </c>
      <c r="M8" s="72">
        <v>0</v>
      </c>
      <c r="N8" s="73">
        <v>0</v>
      </c>
      <c r="O8" s="76">
        <v>0</v>
      </c>
      <c r="P8" s="72">
        <v>0</v>
      </c>
      <c r="Q8" s="72">
        <v>0</v>
      </c>
      <c r="R8" s="72">
        <v>0</v>
      </c>
      <c r="S8" s="72">
        <v>0</v>
      </c>
      <c r="T8" s="72">
        <v>0</v>
      </c>
      <c r="U8" s="73">
        <v>0</v>
      </c>
      <c r="V8" s="76">
        <v>0</v>
      </c>
      <c r="W8" s="72">
        <v>0</v>
      </c>
      <c r="X8" s="72">
        <v>0</v>
      </c>
      <c r="Y8" s="72">
        <v>0</v>
      </c>
      <c r="Z8" s="73">
        <v>0</v>
      </c>
      <c r="AA8" s="76">
        <v>28.86</v>
      </c>
      <c r="AB8" s="72">
        <v>0</v>
      </c>
      <c r="AC8" s="72">
        <v>28.86</v>
      </c>
      <c r="AD8" s="73">
        <v>0</v>
      </c>
      <c r="AE8" s="76">
        <v>0</v>
      </c>
      <c r="AF8" s="72">
        <v>0</v>
      </c>
      <c r="AG8" s="12"/>
    </row>
    <row r="9" spans="1:33" ht="22.5" customHeight="1">
      <c r="A9" s="67" t="s">
        <v>152</v>
      </c>
      <c r="B9" s="70" t="s">
        <v>138</v>
      </c>
      <c r="C9" s="76">
        <v>28.86</v>
      </c>
      <c r="D9" s="72">
        <v>0</v>
      </c>
      <c r="E9" s="72">
        <v>0</v>
      </c>
      <c r="F9" s="72">
        <v>0</v>
      </c>
      <c r="G9" s="72">
        <v>0</v>
      </c>
      <c r="H9" s="73">
        <v>0</v>
      </c>
      <c r="I9" s="76">
        <v>0</v>
      </c>
      <c r="J9" s="73">
        <v>0</v>
      </c>
      <c r="K9" s="76">
        <v>0</v>
      </c>
      <c r="L9" s="72">
        <v>0</v>
      </c>
      <c r="M9" s="72">
        <v>0</v>
      </c>
      <c r="N9" s="73">
        <v>0</v>
      </c>
      <c r="O9" s="76">
        <v>0</v>
      </c>
      <c r="P9" s="72">
        <v>0</v>
      </c>
      <c r="Q9" s="72">
        <v>0</v>
      </c>
      <c r="R9" s="72">
        <v>0</v>
      </c>
      <c r="S9" s="72">
        <v>0</v>
      </c>
      <c r="T9" s="72">
        <v>0</v>
      </c>
      <c r="U9" s="73">
        <v>0</v>
      </c>
      <c r="V9" s="76">
        <v>0</v>
      </c>
      <c r="W9" s="72">
        <v>0</v>
      </c>
      <c r="X9" s="72">
        <v>0</v>
      </c>
      <c r="Y9" s="72">
        <v>0</v>
      </c>
      <c r="Z9" s="73">
        <v>0</v>
      </c>
      <c r="AA9" s="76">
        <v>28.86</v>
      </c>
      <c r="AB9" s="72">
        <v>0</v>
      </c>
      <c r="AC9" s="72">
        <v>28.86</v>
      </c>
      <c r="AD9" s="73">
        <v>0</v>
      </c>
      <c r="AE9" s="76">
        <v>0</v>
      </c>
      <c r="AF9" s="72">
        <v>0</v>
      </c>
      <c r="AG9" s="12"/>
    </row>
    <row r="10" spans="1:32" ht="22.5" customHeight="1">
      <c r="A10" s="67" t="s">
        <v>153</v>
      </c>
      <c r="B10" s="70" t="s">
        <v>139</v>
      </c>
      <c r="C10" s="76">
        <v>28.86</v>
      </c>
      <c r="D10" s="72">
        <v>0</v>
      </c>
      <c r="E10" s="72">
        <v>0</v>
      </c>
      <c r="F10" s="72">
        <v>0</v>
      </c>
      <c r="G10" s="72">
        <v>0</v>
      </c>
      <c r="H10" s="73">
        <v>0</v>
      </c>
      <c r="I10" s="76">
        <v>0</v>
      </c>
      <c r="J10" s="73">
        <v>0</v>
      </c>
      <c r="K10" s="76">
        <v>0</v>
      </c>
      <c r="L10" s="72">
        <v>0</v>
      </c>
      <c r="M10" s="72">
        <v>0</v>
      </c>
      <c r="N10" s="73">
        <v>0</v>
      </c>
      <c r="O10" s="76">
        <v>0</v>
      </c>
      <c r="P10" s="72">
        <v>0</v>
      </c>
      <c r="Q10" s="72">
        <v>0</v>
      </c>
      <c r="R10" s="72">
        <v>0</v>
      </c>
      <c r="S10" s="72">
        <v>0</v>
      </c>
      <c r="T10" s="72">
        <v>0</v>
      </c>
      <c r="U10" s="73">
        <v>0</v>
      </c>
      <c r="V10" s="76">
        <v>0</v>
      </c>
      <c r="W10" s="72">
        <v>0</v>
      </c>
      <c r="X10" s="72">
        <v>0</v>
      </c>
      <c r="Y10" s="72">
        <v>0</v>
      </c>
      <c r="Z10" s="73">
        <v>0</v>
      </c>
      <c r="AA10" s="76">
        <v>28.86</v>
      </c>
      <c r="AB10" s="72">
        <v>0</v>
      </c>
      <c r="AC10" s="72">
        <v>28.86</v>
      </c>
      <c r="AD10" s="73">
        <v>0</v>
      </c>
      <c r="AE10" s="76">
        <v>0</v>
      </c>
      <c r="AF10" s="72">
        <v>0</v>
      </c>
    </row>
    <row r="11" spans="1:32" ht="22.5" customHeight="1">
      <c r="A11" s="67" t="s">
        <v>154</v>
      </c>
      <c r="B11" s="70" t="s">
        <v>140</v>
      </c>
      <c r="C11" s="76">
        <v>70.68</v>
      </c>
      <c r="D11" s="72">
        <v>70.68</v>
      </c>
      <c r="E11" s="72">
        <v>0</v>
      </c>
      <c r="F11" s="72">
        <v>0</v>
      </c>
      <c r="G11" s="72">
        <v>0</v>
      </c>
      <c r="H11" s="73">
        <v>0</v>
      </c>
      <c r="I11" s="76">
        <v>0</v>
      </c>
      <c r="J11" s="73">
        <v>0</v>
      </c>
      <c r="K11" s="76">
        <v>55.13</v>
      </c>
      <c r="L11" s="72">
        <v>15.55</v>
      </c>
      <c r="M11" s="72">
        <v>0</v>
      </c>
      <c r="N11" s="73">
        <v>0</v>
      </c>
      <c r="O11" s="76">
        <v>0</v>
      </c>
      <c r="P11" s="72">
        <v>0</v>
      </c>
      <c r="Q11" s="72">
        <v>0</v>
      </c>
      <c r="R11" s="72">
        <v>0</v>
      </c>
      <c r="S11" s="72">
        <v>0</v>
      </c>
      <c r="T11" s="72">
        <v>0</v>
      </c>
      <c r="U11" s="73">
        <v>0</v>
      </c>
      <c r="V11" s="76">
        <v>0</v>
      </c>
      <c r="W11" s="72">
        <v>0</v>
      </c>
      <c r="X11" s="72">
        <v>0</v>
      </c>
      <c r="Y11" s="72">
        <v>0</v>
      </c>
      <c r="Z11" s="73">
        <v>0</v>
      </c>
      <c r="AA11" s="76">
        <v>0</v>
      </c>
      <c r="AB11" s="72">
        <v>0</v>
      </c>
      <c r="AC11" s="72">
        <v>0</v>
      </c>
      <c r="AD11" s="73">
        <v>0</v>
      </c>
      <c r="AE11" s="76">
        <v>0</v>
      </c>
      <c r="AF11" s="72">
        <v>0</v>
      </c>
    </row>
    <row r="12" spans="1:32" ht="22.5" customHeight="1">
      <c r="A12" s="67" t="s">
        <v>155</v>
      </c>
      <c r="B12" s="70" t="s">
        <v>141</v>
      </c>
      <c r="C12" s="76">
        <v>70.68</v>
      </c>
      <c r="D12" s="72">
        <v>70.68</v>
      </c>
      <c r="E12" s="72">
        <v>0</v>
      </c>
      <c r="F12" s="72">
        <v>0</v>
      </c>
      <c r="G12" s="72">
        <v>0</v>
      </c>
      <c r="H12" s="73">
        <v>0</v>
      </c>
      <c r="I12" s="76">
        <v>0</v>
      </c>
      <c r="J12" s="73">
        <v>0</v>
      </c>
      <c r="K12" s="76">
        <v>55.13</v>
      </c>
      <c r="L12" s="72">
        <v>15.55</v>
      </c>
      <c r="M12" s="72">
        <v>0</v>
      </c>
      <c r="N12" s="73">
        <v>0</v>
      </c>
      <c r="O12" s="76">
        <v>0</v>
      </c>
      <c r="P12" s="72">
        <v>0</v>
      </c>
      <c r="Q12" s="72">
        <v>0</v>
      </c>
      <c r="R12" s="72">
        <v>0</v>
      </c>
      <c r="S12" s="72">
        <v>0</v>
      </c>
      <c r="T12" s="72">
        <v>0</v>
      </c>
      <c r="U12" s="73">
        <v>0</v>
      </c>
      <c r="V12" s="76">
        <v>0</v>
      </c>
      <c r="W12" s="72">
        <v>0</v>
      </c>
      <c r="X12" s="72">
        <v>0</v>
      </c>
      <c r="Y12" s="72">
        <v>0</v>
      </c>
      <c r="Z12" s="73">
        <v>0</v>
      </c>
      <c r="AA12" s="76">
        <v>0</v>
      </c>
      <c r="AB12" s="72">
        <v>0</v>
      </c>
      <c r="AC12" s="72">
        <v>0</v>
      </c>
      <c r="AD12" s="73">
        <v>0</v>
      </c>
      <c r="AE12" s="76">
        <v>0</v>
      </c>
      <c r="AF12" s="72">
        <v>0</v>
      </c>
    </row>
    <row r="13" spans="1:32" ht="22.5" customHeight="1">
      <c r="A13" s="67" t="s">
        <v>156</v>
      </c>
      <c r="B13" s="70" t="s">
        <v>142</v>
      </c>
      <c r="C13" s="76">
        <v>55.13</v>
      </c>
      <c r="D13" s="72">
        <v>55.13</v>
      </c>
      <c r="E13" s="72">
        <v>0</v>
      </c>
      <c r="F13" s="72">
        <v>0</v>
      </c>
      <c r="G13" s="72">
        <v>0</v>
      </c>
      <c r="H13" s="73">
        <v>0</v>
      </c>
      <c r="I13" s="76">
        <v>0</v>
      </c>
      <c r="J13" s="73">
        <v>0</v>
      </c>
      <c r="K13" s="76">
        <v>55.13</v>
      </c>
      <c r="L13" s="72">
        <v>0</v>
      </c>
      <c r="M13" s="72">
        <v>0</v>
      </c>
      <c r="N13" s="73">
        <v>0</v>
      </c>
      <c r="O13" s="76">
        <v>0</v>
      </c>
      <c r="P13" s="72">
        <v>0</v>
      </c>
      <c r="Q13" s="72">
        <v>0</v>
      </c>
      <c r="R13" s="72">
        <v>0</v>
      </c>
      <c r="S13" s="72">
        <v>0</v>
      </c>
      <c r="T13" s="72">
        <v>0</v>
      </c>
      <c r="U13" s="73">
        <v>0</v>
      </c>
      <c r="V13" s="76">
        <v>0</v>
      </c>
      <c r="W13" s="72">
        <v>0</v>
      </c>
      <c r="X13" s="72">
        <v>0</v>
      </c>
      <c r="Y13" s="72">
        <v>0</v>
      </c>
      <c r="Z13" s="73">
        <v>0</v>
      </c>
      <c r="AA13" s="76">
        <v>0</v>
      </c>
      <c r="AB13" s="72">
        <v>0</v>
      </c>
      <c r="AC13" s="72">
        <v>0</v>
      </c>
      <c r="AD13" s="73">
        <v>0</v>
      </c>
      <c r="AE13" s="76">
        <v>0</v>
      </c>
      <c r="AF13" s="72">
        <v>0</v>
      </c>
    </row>
    <row r="14" spans="1:35" ht="22.5" customHeight="1">
      <c r="A14" s="67" t="s">
        <v>157</v>
      </c>
      <c r="B14" s="70" t="s">
        <v>143</v>
      </c>
      <c r="C14" s="76">
        <v>15.55</v>
      </c>
      <c r="D14" s="72">
        <v>15.55</v>
      </c>
      <c r="E14" s="72">
        <v>0</v>
      </c>
      <c r="F14" s="72">
        <v>0</v>
      </c>
      <c r="G14" s="72">
        <v>0</v>
      </c>
      <c r="H14" s="73">
        <v>0</v>
      </c>
      <c r="I14" s="76">
        <v>0</v>
      </c>
      <c r="J14" s="73">
        <v>0</v>
      </c>
      <c r="K14" s="76">
        <v>0</v>
      </c>
      <c r="L14" s="72">
        <v>15.55</v>
      </c>
      <c r="M14" s="72">
        <v>0</v>
      </c>
      <c r="N14" s="73">
        <v>0</v>
      </c>
      <c r="O14" s="76">
        <v>0</v>
      </c>
      <c r="P14" s="72">
        <v>0</v>
      </c>
      <c r="Q14" s="72">
        <v>0</v>
      </c>
      <c r="R14" s="72">
        <v>0</v>
      </c>
      <c r="S14" s="72">
        <v>0</v>
      </c>
      <c r="T14" s="72">
        <v>0</v>
      </c>
      <c r="U14" s="73">
        <v>0</v>
      </c>
      <c r="V14" s="76">
        <v>0</v>
      </c>
      <c r="W14" s="72">
        <v>0</v>
      </c>
      <c r="X14" s="72">
        <v>0</v>
      </c>
      <c r="Y14" s="72">
        <v>0</v>
      </c>
      <c r="Z14" s="73">
        <v>0</v>
      </c>
      <c r="AA14" s="76">
        <v>0</v>
      </c>
      <c r="AB14" s="72">
        <v>0</v>
      </c>
      <c r="AC14" s="72">
        <v>0</v>
      </c>
      <c r="AD14" s="73">
        <v>0</v>
      </c>
      <c r="AE14" s="76">
        <v>0</v>
      </c>
      <c r="AF14" s="72">
        <v>0</v>
      </c>
      <c r="AG14" s="12"/>
      <c r="AH14" s="12"/>
      <c r="AI14" s="12"/>
    </row>
    <row r="15" spans="1:32" ht="22.5" customHeight="1">
      <c r="A15" s="67" t="s">
        <v>158</v>
      </c>
      <c r="B15" s="70" t="s">
        <v>144</v>
      </c>
      <c r="C15" s="76">
        <v>1035.58</v>
      </c>
      <c r="D15" s="72">
        <v>812.28</v>
      </c>
      <c r="E15" s="72">
        <v>376.38</v>
      </c>
      <c r="F15" s="72">
        <v>92.2</v>
      </c>
      <c r="G15" s="72">
        <v>32.27</v>
      </c>
      <c r="H15" s="73">
        <v>178.85</v>
      </c>
      <c r="I15" s="76">
        <v>128.72</v>
      </c>
      <c r="J15" s="73">
        <v>0</v>
      </c>
      <c r="K15" s="76">
        <v>0</v>
      </c>
      <c r="L15" s="72">
        <v>0</v>
      </c>
      <c r="M15" s="72">
        <v>3.86</v>
      </c>
      <c r="N15" s="73">
        <v>0</v>
      </c>
      <c r="O15" s="76">
        <v>0</v>
      </c>
      <c r="P15" s="72">
        <v>206.9</v>
      </c>
      <c r="Q15" s="72">
        <v>88.8</v>
      </c>
      <c r="R15" s="72">
        <v>12.87</v>
      </c>
      <c r="S15" s="72">
        <v>26.45</v>
      </c>
      <c r="T15" s="72">
        <v>0</v>
      </c>
      <c r="U15" s="73">
        <v>28</v>
      </c>
      <c r="V15" s="76">
        <v>12.87</v>
      </c>
      <c r="W15" s="72">
        <v>0.75</v>
      </c>
      <c r="X15" s="72">
        <v>6.2</v>
      </c>
      <c r="Y15" s="72">
        <v>30.96</v>
      </c>
      <c r="Z15" s="73">
        <v>0</v>
      </c>
      <c r="AA15" s="76">
        <v>16.4</v>
      </c>
      <c r="AB15" s="72">
        <v>0</v>
      </c>
      <c r="AC15" s="72">
        <v>0</v>
      </c>
      <c r="AD15" s="73">
        <v>16.4</v>
      </c>
      <c r="AE15" s="76">
        <v>0</v>
      </c>
      <c r="AF15" s="72">
        <v>0</v>
      </c>
    </row>
    <row r="16" spans="1:32" ht="22.5" customHeight="1">
      <c r="A16" s="67" t="s">
        <v>159</v>
      </c>
      <c r="B16" s="70" t="s">
        <v>145</v>
      </c>
      <c r="C16" s="76">
        <v>1035.58</v>
      </c>
      <c r="D16" s="72">
        <v>812.28</v>
      </c>
      <c r="E16" s="72">
        <v>376.38</v>
      </c>
      <c r="F16" s="72">
        <v>92.2</v>
      </c>
      <c r="G16" s="72">
        <v>32.27</v>
      </c>
      <c r="H16" s="73">
        <v>178.85</v>
      </c>
      <c r="I16" s="76">
        <v>128.72</v>
      </c>
      <c r="J16" s="73">
        <v>0</v>
      </c>
      <c r="K16" s="76">
        <v>0</v>
      </c>
      <c r="L16" s="72">
        <v>0</v>
      </c>
      <c r="M16" s="72">
        <v>3.86</v>
      </c>
      <c r="N16" s="73">
        <v>0</v>
      </c>
      <c r="O16" s="76">
        <v>0</v>
      </c>
      <c r="P16" s="72">
        <v>206.9</v>
      </c>
      <c r="Q16" s="72">
        <v>88.8</v>
      </c>
      <c r="R16" s="72">
        <v>12.87</v>
      </c>
      <c r="S16" s="72">
        <v>26.45</v>
      </c>
      <c r="T16" s="72">
        <v>0</v>
      </c>
      <c r="U16" s="73">
        <v>28</v>
      </c>
      <c r="V16" s="76">
        <v>12.87</v>
      </c>
      <c r="W16" s="72">
        <v>0.75</v>
      </c>
      <c r="X16" s="72">
        <v>6.2</v>
      </c>
      <c r="Y16" s="72">
        <v>30.96</v>
      </c>
      <c r="Z16" s="73">
        <v>0</v>
      </c>
      <c r="AA16" s="76">
        <v>16.4</v>
      </c>
      <c r="AB16" s="72">
        <v>0</v>
      </c>
      <c r="AC16" s="72">
        <v>0</v>
      </c>
      <c r="AD16" s="73">
        <v>16.4</v>
      </c>
      <c r="AE16" s="76">
        <v>0</v>
      </c>
      <c r="AF16" s="72">
        <v>0</v>
      </c>
    </row>
    <row r="17" spans="1:32" ht="22.5" customHeight="1">
      <c r="A17" s="67" t="s">
        <v>160</v>
      </c>
      <c r="B17" s="70" t="s">
        <v>146</v>
      </c>
      <c r="C17" s="76">
        <v>1035.58</v>
      </c>
      <c r="D17" s="72">
        <v>812.28</v>
      </c>
      <c r="E17" s="72">
        <v>376.38</v>
      </c>
      <c r="F17" s="72">
        <v>92.2</v>
      </c>
      <c r="G17" s="72">
        <v>32.27</v>
      </c>
      <c r="H17" s="73">
        <v>178.85</v>
      </c>
      <c r="I17" s="76">
        <v>128.72</v>
      </c>
      <c r="J17" s="73">
        <v>0</v>
      </c>
      <c r="K17" s="76">
        <v>0</v>
      </c>
      <c r="L17" s="72">
        <v>0</v>
      </c>
      <c r="M17" s="72">
        <v>3.86</v>
      </c>
      <c r="N17" s="73">
        <v>0</v>
      </c>
      <c r="O17" s="76">
        <v>0</v>
      </c>
      <c r="P17" s="72">
        <v>206.9</v>
      </c>
      <c r="Q17" s="72">
        <v>88.8</v>
      </c>
      <c r="R17" s="72">
        <v>12.87</v>
      </c>
      <c r="S17" s="72">
        <v>26.45</v>
      </c>
      <c r="T17" s="72">
        <v>0</v>
      </c>
      <c r="U17" s="73">
        <v>28</v>
      </c>
      <c r="V17" s="76">
        <v>12.87</v>
      </c>
      <c r="W17" s="72">
        <v>0.75</v>
      </c>
      <c r="X17" s="72">
        <v>6.2</v>
      </c>
      <c r="Y17" s="72">
        <v>30.96</v>
      </c>
      <c r="Z17" s="73">
        <v>0</v>
      </c>
      <c r="AA17" s="76">
        <v>16.4</v>
      </c>
      <c r="AB17" s="72">
        <v>0</v>
      </c>
      <c r="AC17" s="72">
        <v>0</v>
      </c>
      <c r="AD17" s="73">
        <v>16.4</v>
      </c>
      <c r="AE17" s="76">
        <v>0</v>
      </c>
      <c r="AF17" s="72">
        <v>0</v>
      </c>
    </row>
    <row r="18" spans="1:32" ht="22.5" customHeight="1">
      <c r="A18" s="67" t="s">
        <v>162</v>
      </c>
      <c r="B18" s="70" t="s">
        <v>148</v>
      </c>
      <c r="C18" s="76">
        <v>77.23</v>
      </c>
      <c r="D18" s="72">
        <v>77.23</v>
      </c>
      <c r="E18" s="72">
        <v>0</v>
      </c>
      <c r="F18" s="72">
        <v>0</v>
      </c>
      <c r="G18" s="72">
        <v>0</v>
      </c>
      <c r="H18" s="73">
        <v>0</v>
      </c>
      <c r="I18" s="76">
        <v>0</v>
      </c>
      <c r="J18" s="73">
        <v>0</v>
      </c>
      <c r="K18" s="76">
        <v>0</v>
      </c>
      <c r="L18" s="72">
        <v>0</v>
      </c>
      <c r="M18" s="72">
        <v>0</v>
      </c>
      <c r="N18" s="73">
        <v>77.23</v>
      </c>
      <c r="O18" s="76">
        <v>0</v>
      </c>
      <c r="P18" s="72">
        <v>0</v>
      </c>
      <c r="Q18" s="72">
        <v>0</v>
      </c>
      <c r="R18" s="72">
        <v>0</v>
      </c>
      <c r="S18" s="72">
        <v>0</v>
      </c>
      <c r="T18" s="72">
        <v>0</v>
      </c>
      <c r="U18" s="73">
        <v>0</v>
      </c>
      <c r="V18" s="76">
        <v>0</v>
      </c>
      <c r="W18" s="72">
        <v>0</v>
      </c>
      <c r="X18" s="72">
        <v>0</v>
      </c>
      <c r="Y18" s="72">
        <v>0</v>
      </c>
      <c r="Z18" s="73">
        <v>0</v>
      </c>
      <c r="AA18" s="76">
        <v>0</v>
      </c>
      <c r="AB18" s="72">
        <v>0</v>
      </c>
      <c r="AC18" s="72">
        <v>0</v>
      </c>
      <c r="AD18" s="73">
        <v>0</v>
      </c>
      <c r="AE18" s="76">
        <v>0</v>
      </c>
      <c r="AF18" s="72">
        <v>0</v>
      </c>
    </row>
    <row r="19" spans="1:32" ht="22.5" customHeight="1">
      <c r="A19" s="67" t="s">
        <v>163</v>
      </c>
      <c r="B19" s="70" t="s">
        <v>149</v>
      </c>
      <c r="C19" s="76">
        <v>77.23</v>
      </c>
      <c r="D19" s="72">
        <v>77.23</v>
      </c>
      <c r="E19" s="72">
        <v>0</v>
      </c>
      <c r="F19" s="72">
        <v>0</v>
      </c>
      <c r="G19" s="72">
        <v>0</v>
      </c>
      <c r="H19" s="73">
        <v>0</v>
      </c>
      <c r="I19" s="76">
        <v>0</v>
      </c>
      <c r="J19" s="73">
        <v>0</v>
      </c>
      <c r="K19" s="76">
        <v>0</v>
      </c>
      <c r="L19" s="72">
        <v>0</v>
      </c>
      <c r="M19" s="72">
        <v>0</v>
      </c>
      <c r="N19" s="73">
        <v>77.23</v>
      </c>
      <c r="O19" s="76">
        <v>0</v>
      </c>
      <c r="P19" s="72">
        <v>0</v>
      </c>
      <c r="Q19" s="72">
        <v>0</v>
      </c>
      <c r="R19" s="72">
        <v>0</v>
      </c>
      <c r="S19" s="72">
        <v>0</v>
      </c>
      <c r="T19" s="72">
        <v>0</v>
      </c>
      <c r="U19" s="73">
        <v>0</v>
      </c>
      <c r="V19" s="76">
        <v>0</v>
      </c>
      <c r="W19" s="72">
        <v>0</v>
      </c>
      <c r="X19" s="72">
        <v>0</v>
      </c>
      <c r="Y19" s="72">
        <v>0</v>
      </c>
      <c r="Z19" s="73">
        <v>0</v>
      </c>
      <c r="AA19" s="76">
        <v>0</v>
      </c>
      <c r="AB19" s="72">
        <v>0</v>
      </c>
      <c r="AC19" s="72">
        <v>0</v>
      </c>
      <c r="AD19" s="73">
        <v>0</v>
      </c>
      <c r="AE19" s="76">
        <v>0</v>
      </c>
      <c r="AF19" s="72">
        <v>0</v>
      </c>
    </row>
    <row r="20" spans="1:32" ht="22.5" customHeight="1">
      <c r="A20" s="67" t="s">
        <v>164</v>
      </c>
      <c r="B20" s="70" t="s">
        <v>150</v>
      </c>
      <c r="C20" s="76">
        <v>77.23</v>
      </c>
      <c r="D20" s="72">
        <v>77.23</v>
      </c>
      <c r="E20" s="72">
        <v>0</v>
      </c>
      <c r="F20" s="72">
        <v>0</v>
      </c>
      <c r="G20" s="72">
        <v>0</v>
      </c>
      <c r="H20" s="73">
        <v>0</v>
      </c>
      <c r="I20" s="76">
        <v>0</v>
      </c>
      <c r="J20" s="73">
        <v>0</v>
      </c>
      <c r="K20" s="76">
        <v>0</v>
      </c>
      <c r="L20" s="72">
        <v>0</v>
      </c>
      <c r="M20" s="72">
        <v>0</v>
      </c>
      <c r="N20" s="73">
        <v>77.23</v>
      </c>
      <c r="O20" s="76">
        <v>0</v>
      </c>
      <c r="P20" s="72">
        <v>0</v>
      </c>
      <c r="Q20" s="72">
        <v>0</v>
      </c>
      <c r="R20" s="72">
        <v>0</v>
      </c>
      <c r="S20" s="72">
        <v>0</v>
      </c>
      <c r="T20" s="72">
        <v>0</v>
      </c>
      <c r="U20" s="73">
        <v>0</v>
      </c>
      <c r="V20" s="76">
        <v>0</v>
      </c>
      <c r="W20" s="72">
        <v>0</v>
      </c>
      <c r="X20" s="72">
        <v>0</v>
      </c>
      <c r="Y20" s="72">
        <v>0</v>
      </c>
      <c r="Z20" s="73">
        <v>0</v>
      </c>
      <c r="AA20" s="76">
        <v>0</v>
      </c>
      <c r="AB20" s="72">
        <v>0</v>
      </c>
      <c r="AC20" s="72">
        <v>0</v>
      </c>
      <c r="AD20" s="73">
        <v>0</v>
      </c>
      <c r="AE20" s="76">
        <v>0</v>
      </c>
      <c r="AF20" s="72">
        <v>0</v>
      </c>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2018-01-31T08:32:41Z</cp:lastPrinted>
  <dcterms:created xsi:type="dcterms:W3CDTF">2018-01-19T06:58:00Z</dcterms:created>
  <dcterms:modified xsi:type="dcterms:W3CDTF">2018-02-01T01:20:05Z</dcterms:modified>
  <cp:category/>
  <cp:version/>
  <cp:contentType/>
  <cp:contentStatus/>
</cp:coreProperties>
</file>