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9455"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'一般公共预算基本支出表（纵向）'!$A$1:$E$34</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iterate="1" iterateCount="100" iterateDelta="0.001"/>
</workbook>
</file>

<file path=xl/sharedStrings.xml><?xml version="1.0" encoding="utf-8"?>
<sst xmlns="http://schemas.openxmlformats.org/spreadsheetml/2006/main" count="225">
  <si>
    <t>益阳市2018部门预算公开表</t>
  </si>
  <si>
    <t>单位名称：</t>
  </si>
  <si>
    <t>市环境监察支队</t>
  </si>
  <si>
    <t>2018年部门预算公开说明</t>
  </si>
  <si>
    <t>一、部门主要职责职能及机构设置情况</t>
  </si>
  <si>
    <t xml:space="preserve">   益阳市环境监察支队是益阳市环境保护局的二级机构，参照公务员管理单位，未独立核算。依据主管环境保护部门的委托依法对本辖区内单位或个人执行环境保护法规的情况进行现场监督、检查并按规定进行处理。内设6个机构，分别是办公室、信访室、监察室、应急室、稽查室、纪检监察室。其主要职责职能：                                                                                                          （一）监督管理本行政区域环境保护管理制度的实施。结合本地实际，建立健全排污许可、环境影响评价、环保“三同时”、排污收费、总量控制、污染减排、区域限批、企业环境行为监管等环境保护管理制度，并组织和监督实施。
（二）负责本行政区域环境保护行政执法监管。制定执法计划，开展执法检查，查处环境违法行为；监督其他负有环境保护职责的部门依法履行职责，依法对各类环境保护责任主体履行环境保护义务的情况进行监督。
（三）负责本行政区域环境污染防治监督管理工作，加强对包括核与辐射、危险废物在内的各类污染源的监督管理。会同有关部门加强饮用水水源地环境保护、城乡环境综合整治等工作。
（四）负责编制环境应急预案报同级人民政府批准后实施。在同级人民政府领导下，会同有关部门依法调查处理本行政区域环境污染事故，协调处理污染纠纷。</t>
  </si>
  <si>
    <t>二、包括本部门预算和所属单位预算在内的汇总预算情况</t>
  </si>
  <si>
    <t xml:space="preserve">  益阳市环境监察支队2018年部门预算总收入数559.52万元，全部为一般公共财政预算拨款；部门预算总支出559.52万元，其中：医疗卫生与计划生育支出34.08万元，节能环保支出487.01万元（包括工资福利支出386.82万元，退休费2.24万元，商品和服务支出97.95万元），住房保障支出38.43万元。</t>
  </si>
  <si>
    <t>三、预算收支增减变化情况说明</t>
  </si>
  <si>
    <t xml:space="preserve">   1.收入预算：益阳市环境监察支队2018年部门预算总收入559.52万元，其中：一般公共预算拨款559.52万元；2017年部门预算总收入524.37万元，其中：一般公共预算拨款524.37万元，总收入较去年增加35.15万元，主要原因是人员工资的增加以及养老保险、医疗保险、住房公积金人均标准的提高。
   2.支出预算：益阳市环境监察支队2018年部门预算总支出559.52万元，其中，基本支出559.52万元，项目支出0万元；2017年部门预算总支出524.37万元，总支出较去年增加35.15万元。主要原因是人员工资的增加以及养老保险、医疗保险、住房公积金人均标准的提高。</t>
  </si>
  <si>
    <t>四、机关运行经费安排情况说明</t>
  </si>
  <si>
    <t xml:space="preserve">   益阳市环境监察支队2018年部门预算机关运行经费一般公共预算拨款91.54万元，比2017年部门预算机关运行经费一般公共预算拨款增加34.96万元，上升38.19%。原因主要一是人员工资增加影响到福利费增加；二是增加党员活动经费。</t>
  </si>
  <si>
    <t>五、政府采购安排情况说明</t>
  </si>
  <si>
    <t xml:space="preserve">  益阳市环境监察支队2018年部门预算政府采购预算总额 0万元。</t>
  </si>
  <si>
    <t>六、政府性基金情况说明</t>
  </si>
  <si>
    <t xml:space="preserve">   益阳市环境监察支队2018年部门预算政府性基金预算总额 0万元。</t>
  </si>
  <si>
    <t>七、名词解释</t>
  </si>
  <si>
    <t>一、财政拨款收入：指市财政当年拨付的资金。 
二、其他收入：指除“财政拨款收入”、“事业收入”、“经营收入”等以外的收入。主要是按规定动用的售房收入、存款利息收入等。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</si>
  <si>
    <t>部门2018年收支预算总表</t>
  </si>
  <si>
    <t>单位名称：市环境监察支队</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</si>
  <si>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</si>
  <si>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</si>
  <si>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</si>
  <si>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</si>
  <si>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</si>
  <si>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</si>
  <si>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</si>
  <si>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</si>
  <si>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</si>
  <si>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</si>
  <si>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</si>
  <si>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</si>
  <si>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</si>
  <si>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</si>
  <si>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</si>
  <si>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</si>
  <si>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</si>
  <si>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</si>
  <si>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</si>
  <si>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</si>
  <si>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</si>
  <si>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</si>
  <si>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</si>
  <si>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</si>
  <si>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</si>
  <si>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</si>
  <si>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</si>
  <si>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</si>
  <si>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</si>
  <si>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</si>
  <si>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</si>
  <si>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</si>
  <si>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</si>
  <si>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</si>
  <si>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</si>
  <si>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</si>
  <si>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</si>
  <si>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</si>
  <si>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</si>
  <si>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</si>
  <si>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</si>
  <si>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</si>
  <si>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</si>
  <si>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</si>
  <si>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</si>
  <si>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</si>
  <si>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</si>
  <si>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</si>
  <si>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</si>
  <si>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</si>
  <si>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</si>
  <si>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</si>
  <si>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</si>
  <si>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</si>
  <si>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</si>
  <si>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</si>
  <si>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</si>
  <si>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</si>
  <si>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</si>
  <si>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</si>
  <si>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</si>
  <si>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</si>
  <si>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</si>
  <si>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</si>
  <si>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</si>
  <si>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</si>
  <si>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</si>
  <si>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</si>
  <si>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</si>
  <si>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</si>
  <si>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</si>
  <si>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</si>
  <si>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2101101</t>
  </si>
  <si>
    <t xml:space="preserve">    行政单位医疗</t>
  </si>
  <si>
    <t>211</t>
  </si>
  <si>
    <t>节能环保支出</t>
  </si>
  <si>
    <t xml:space="preserve">  21101</t>
  </si>
  <si>
    <t xml:space="preserve">  环境保护管理事务</t>
  </si>
  <si>
    <t xml:space="preserve">    2110101</t>
  </si>
  <si>
    <t xml:space="preserve">    行政运行（环境保护管理事务）</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</si>
  <si>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</si>
  <si>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</si>
  <si>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</si>
  <si>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</si>
  <si>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</si>
  <si>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</si>
  <si>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</si>
  <si>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</si>
  <si>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</si>
  <si>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</si>
  <si>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</si>
  <si>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</si>
  <si>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</si>
  <si>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</si>
  <si>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</si>
  <si>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</si>
  <si>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</si>
  <si>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</si>
  <si>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</si>
  <si>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</si>
  <si>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</si>
  <si>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</si>
  <si>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</si>
  <si>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</si>
  <si>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</si>
  <si>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</si>
  <si>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</si>
  <si>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</si>
  <si>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</si>
  <si>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</si>
  <si>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</si>
  <si>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</si>
  <si>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</si>
  <si>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</si>
  <si>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</si>
  <si>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</si>
  <si>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</si>
  <si>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</si>
  <si>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</si>
  <si>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</si>
  <si>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</si>
  <si>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</si>
  <si>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</si>
  <si>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</si>
  <si>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</si>
  <si>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</si>
  <si>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</si>
  <si>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</si>
  <si>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</si>
  <si>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</si>
  <si>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</si>
  <si>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</si>
  <si>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</si>
  <si>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</si>
  <si>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</si>
  <si>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</si>
  <si>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</si>
  <si>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</si>
  <si>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</si>
  <si>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</si>
  <si>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</si>
  <si>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</si>
  <si>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</si>
  <si>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</si>
  <si>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</si>
  <si>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303</t>
  </si>
  <si>
    <t>对个人和家庭的补助</t>
  </si>
  <si>
    <t xml:space="preserve">  30302</t>
  </si>
  <si>
    <t xml:space="preserve">  退休费</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</si>
  <si>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</si>
  <si>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</si>
  <si>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</si>
  <si>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</si>
  <si>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</si>
  <si>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</si>
  <si>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</si>
  <si>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</si>
  <si>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</si>
  <si>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</si>
  <si>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</si>
  <si>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</si>
  <si>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</si>
  <si>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</si>
  <si>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</si>
  <si>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</si>
  <si>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</si>
  <si>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</si>
  <si>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</si>
  <si>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</si>
  <si>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</si>
  <si>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</si>
  <si>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</si>
  <si>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</si>
  <si>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</si>
  <si>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</si>
  <si>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</si>
  <si>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</si>
  <si>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</si>
  <si>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</si>
  <si>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本单位无政府性基预算支出</t>
  </si>
  <si>
    <t>部门2018年一般公共预算“三公”经费支出表</t>
  </si>
  <si>
    <t>2017年</t>
  </si>
  <si>
    <t>2018年</t>
  </si>
  <si>
    <t>“三公”经费增减变化情况说明</t>
  </si>
  <si>
    <t>公务接待费</t>
  </si>
  <si>
    <t>公务用车购置费</t>
  </si>
  <si>
    <t>公务用车运行费</t>
  </si>
  <si>
    <t>因公出国（境）费</t>
  </si>
  <si>
    <t>2018年单位加强内部管理，严格控制公车运行费，公车运行费由局机关统一管理，因此2018年公车运行费减少预算9万元；2018年根据省环保厅和省政府的安排，因公出国费用预算减少预算3万元；根据2018年工作安排，加大环保督查力度，因此增加公务接待费预算1万元。</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</si>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</sst>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 numFmtId="177" formatCode=";;"/>
  </numFmts>
  <fonts count="33">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b/>
      <sz val="16"/>
      <name val="宋体"/>
      <charset val="134"/>
    </font>
    <font>
      <b/>
      <sz val="36"/>
      <name val="宋体"/>
      <charset val="134"/>
    </font>
    <font>
      <b/>
      <sz val="11"/>
      <color rgb="FF3F3F3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0"/>
      <name val="Arial"/>
      <charset val="134"/>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4" fillId="0" borderId="0" applyFont="0" applyFill="0" applyBorder="0" applyAlignment="0" applyProtection="0">
      <alignment vertical="center"/>
    </xf>
    <xf numFmtId="0" fontId="21" fillId="11" borderId="0" applyNumberFormat="0" applyBorder="0" applyAlignment="0" applyProtection="0">
      <alignment vertical="center"/>
    </xf>
    <xf numFmtId="0" fontId="17" fillId="5" borderId="1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1" fillId="9" borderId="0" applyNumberFormat="0" applyBorder="0" applyAlignment="0" applyProtection="0">
      <alignment vertical="center"/>
    </xf>
    <xf numFmtId="0" fontId="22" fillId="7" borderId="0" applyNumberFormat="0" applyBorder="0" applyAlignment="0" applyProtection="0">
      <alignment vertical="center"/>
    </xf>
    <xf numFmtId="43" fontId="14" fillId="0" borderId="0" applyFont="0" applyFill="0" applyBorder="0" applyAlignment="0" applyProtection="0">
      <alignment vertical="center"/>
    </xf>
    <xf numFmtId="0" fontId="23" fillId="13" borderId="0" applyNumberFormat="0" applyBorder="0" applyAlignment="0" applyProtection="0">
      <alignment vertical="center"/>
    </xf>
    <xf numFmtId="0" fontId="25" fillId="0" borderId="0" applyNumberFormat="0" applyFill="0" applyBorder="0" applyAlignment="0" applyProtection="0">
      <alignment vertical="center"/>
    </xf>
    <xf numFmtId="9" fontId="28" fillId="0" borderId="0" applyFont="0" applyFill="0" applyBorder="0" applyAlignment="0" applyProtection="0"/>
    <xf numFmtId="0" fontId="29" fillId="0" borderId="0" applyNumberFormat="0" applyFill="0" applyBorder="0" applyAlignment="0" applyProtection="0">
      <alignment vertical="center"/>
    </xf>
    <xf numFmtId="0" fontId="14" fillId="4" borderId="13" applyNumberFormat="0" applyFont="0" applyAlignment="0" applyProtection="0">
      <alignment vertical="center"/>
    </xf>
    <xf numFmtId="0" fontId="23" fillId="16" borderId="0" applyNumberFormat="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12" applyNumberFormat="0" applyFill="0" applyAlignment="0" applyProtection="0">
      <alignment vertical="center"/>
    </xf>
    <xf numFmtId="0" fontId="18" fillId="0" borderId="12" applyNumberFormat="0" applyFill="0" applyAlignment="0" applyProtection="0">
      <alignment vertical="center"/>
    </xf>
    <xf numFmtId="0" fontId="23" fillId="17" borderId="0" applyNumberFormat="0" applyBorder="0" applyAlignment="0" applyProtection="0">
      <alignment vertical="center"/>
    </xf>
    <xf numFmtId="0" fontId="24" fillId="0" borderId="15" applyNumberFormat="0" applyFill="0" applyAlignment="0" applyProtection="0">
      <alignment vertical="center"/>
    </xf>
    <xf numFmtId="0" fontId="23" fillId="19" borderId="0" applyNumberFormat="0" applyBorder="0" applyAlignment="0" applyProtection="0">
      <alignment vertical="center"/>
    </xf>
    <xf numFmtId="0" fontId="12" fillId="3" borderId="10" applyNumberFormat="0" applyAlignment="0" applyProtection="0">
      <alignment vertical="center"/>
    </xf>
    <xf numFmtId="0" fontId="19" fillId="3" borderId="14" applyNumberFormat="0" applyAlignment="0" applyProtection="0">
      <alignment vertical="center"/>
    </xf>
    <xf numFmtId="0" fontId="26" fillId="14" borderId="16" applyNumberFormat="0" applyAlignment="0" applyProtection="0">
      <alignment vertical="center"/>
    </xf>
    <xf numFmtId="0" fontId="21" fillId="21" borderId="0" applyNumberFormat="0" applyBorder="0" applyAlignment="0" applyProtection="0">
      <alignment vertical="center"/>
    </xf>
    <xf numFmtId="0" fontId="23" fillId="22" borderId="0" applyNumberFormat="0" applyBorder="0" applyAlignment="0" applyProtection="0">
      <alignment vertical="center"/>
    </xf>
    <xf numFmtId="0" fontId="15" fillId="0" borderId="11" applyNumberFormat="0" applyFill="0" applyAlignment="0" applyProtection="0">
      <alignment vertical="center"/>
    </xf>
    <xf numFmtId="0" fontId="31" fillId="0" borderId="17" applyNumberFormat="0" applyFill="0" applyAlignment="0" applyProtection="0">
      <alignment vertical="center"/>
    </xf>
    <xf numFmtId="0" fontId="32" fillId="24" borderId="0" applyNumberFormat="0" applyBorder="0" applyAlignment="0" applyProtection="0">
      <alignment vertical="center"/>
    </xf>
    <xf numFmtId="0" fontId="30" fillId="15" borderId="0" applyNumberFormat="0" applyBorder="0" applyAlignment="0" applyProtection="0">
      <alignment vertical="center"/>
    </xf>
    <xf numFmtId="0" fontId="21" fillId="25" borderId="0" applyNumberFormat="0" applyBorder="0" applyAlignment="0" applyProtection="0">
      <alignment vertical="center"/>
    </xf>
    <xf numFmtId="0" fontId="23" fillId="27" borderId="0" applyNumberFormat="0" applyBorder="0" applyAlignment="0" applyProtection="0">
      <alignment vertical="center"/>
    </xf>
    <xf numFmtId="0" fontId="21" fillId="10" borderId="0" applyNumberFormat="0" applyBorder="0" applyAlignment="0" applyProtection="0">
      <alignment vertical="center"/>
    </xf>
    <xf numFmtId="0" fontId="21" fillId="8" borderId="0" applyNumberFormat="0" applyBorder="0" applyAlignment="0" applyProtection="0">
      <alignment vertical="center"/>
    </xf>
    <xf numFmtId="0" fontId="21" fillId="23" borderId="0" applyNumberFormat="0" applyBorder="0" applyAlignment="0" applyProtection="0">
      <alignment vertical="center"/>
    </xf>
    <xf numFmtId="0" fontId="21" fillId="6" borderId="0" applyNumberFormat="0" applyBorder="0" applyAlignment="0" applyProtection="0">
      <alignment vertical="center"/>
    </xf>
    <xf numFmtId="0" fontId="23" fillId="26" borderId="0" applyNumberFormat="0" applyBorder="0" applyAlignment="0" applyProtection="0">
      <alignment vertical="center"/>
    </xf>
    <xf numFmtId="0" fontId="23" fillId="29" borderId="0" applyNumberFormat="0" applyBorder="0" applyAlignment="0" applyProtection="0">
      <alignment vertical="center"/>
    </xf>
    <xf numFmtId="0" fontId="21" fillId="20" borderId="0" applyNumberFormat="0" applyBorder="0" applyAlignment="0" applyProtection="0">
      <alignment vertical="center"/>
    </xf>
    <xf numFmtId="0" fontId="21" fillId="31" borderId="0" applyNumberFormat="0" applyBorder="0" applyAlignment="0" applyProtection="0">
      <alignment vertical="center"/>
    </xf>
    <xf numFmtId="0" fontId="23" fillId="32" borderId="0" applyNumberFormat="0" applyBorder="0" applyAlignment="0" applyProtection="0">
      <alignment vertical="center"/>
    </xf>
    <xf numFmtId="0" fontId="21" fillId="33" borderId="0" applyNumberFormat="0" applyBorder="0" applyAlignment="0" applyProtection="0">
      <alignment vertical="center"/>
    </xf>
    <xf numFmtId="0" fontId="23" fillId="12" borderId="0" applyNumberFormat="0" applyBorder="0" applyAlignment="0" applyProtection="0">
      <alignment vertical="center"/>
    </xf>
    <xf numFmtId="0" fontId="23" fillId="28" borderId="0" applyNumberFormat="0" applyBorder="0" applyAlignment="0" applyProtection="0">
      <alignment vertical="center"/>
    </xf>
    <xf numFmtId="0" fontId="21" fillId="30" borderId="0" applyNumberFormat="0" applyBorder="0" applyAlignment="0" applyProtection="0">
      <alignment vertical="center"/>
    </xf>
    <xf numFmtId="0" fontId="23" fillId="18" borderId="0" applyNumberFormat="0" applyBorder="0" applyAlignment="0" applyProtection="0">
      <alignment vertical="center"/>
    </xf>
  </cellStyleXfs>
  <cellXfs count="104">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xf>
    <xf numFmtId="0" fontId="4" fillId="0" borderId="0" xfId="0" applyFont="1" applyAlignment="1">
      <alignment horizontal="left" vertical="top" wrapText="1"/>
    </xf>
    <xf numFmtId="0" fontId="9" fillId="0" borderId="0" xfId="0" applyNumberFormat="1" applyFont="1" applyFill="1" applyAlignment="1" applyProtection="1">
      <alignment horizontal="left" vertical="top"/>
    </xf>
    <xf numFmtId="0" fontId="4" fillId="0" borderId="0" xfId="0" applyFont="1" applyAlignment="1">
      <alignment horizontal="left" vertical="center" wrapText="1"/>
    </xf>
    <xf numFmtId="0" fontId="10" fillId="0" borderId="0" xfId="0" applyFont="1" applyAlignment="1">
      <alignment horizontal="left"/>
    </xf>
    <xf numFmtId="0" fontId="4" fillId="0" borderId="0" xfId="0" applyFont="1" applyAlignment="1">
      <alignment horizontal="left"/>
    </xf>
    <xf numFmtId="0" fontId="4" fillId="0" borderId="0" xfId="0" applyFont="1" applyAlignment="1">
      <alignment horizontal="left" vertical="center"/>
    </xf>
    <xf numFmtId="0" fontId="11"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A1" sqref="A1"/>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100" t="s">
        <v>0</v>
      </c>
      <c r="B2" s="100"/>
      <c r="C2" s="100"/>
      <c r="D2" s="100"/>
      <c r="E2" s="100"/>
      <c r="F2" s="100"/>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100"/>
      <c r="B3" s="100"/>
      <c r="C3" s="100"/>
      <c r="D3" s="100"/>
      <c r="E3" s="100"/>
      <c r="F3" s="100"/>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101"/>
      <c r="B5" s="58"/>
      <c r="C5" s="102" t="s">
        <v>1</v>
      </c>
      <c r="D5" s="103"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tabSelected="1" workbookViewId="0">
      <selection activeCell="A7" sqref="A7"/>
    </sheetView>
  </sheetViews>
  <sheetFormatPr defaultColWidth="9.16666666666667" defaultRowHeight="10.8"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197</v>
      </c>
      <c r="B1" s="2"/>
      <c r="C1" s="2"/>
      <c r="D1" s="2"/>
      <c r="E1" s="2"/>
    </row>
    <row r="2" s="1" customFormat="1" ht="20.1" customHeight="1" spans="1:5">
      <c r="A2" s="28" t="s">
        <v>19</v>
      </c>
      <c r="B2" s="29"/>
      <c r="C2" s="30"/>
      <c r="D2" s="25"/>
      <c r="E2" s="26" t="s">
        <v>76</v>
      </c>
    </row>
    <row r="3" ht="30" customHeight="1" spans="1:5">
      <c r="A3" s="16" t="s">
        <v>77</v>
      </c>
      <c r="B3" s="31" t="s">
        <v>78</v>
      </c>
      <c r="C3" s="31" t="s">
        <v>198</v>
      </c>
      <c r="D3" s="31"/>
      <c r="E3" s="31"/>
    </row>
    <row r="4" ht="30" customHeight="1" spans="1:5">
      <c r="A4" s="16"/>
      <c r="B4" s="17"/>
      <c r="C4" s="31" t="s">
        <v>79</v>
      </c>
      <c r="D4" s="16" t="s">
        <v>107</v>
      </c>
      <c r="E4" s="16" t="s">
        <v>108</v>
      </c>
    </row>
    <row r="5" ht="20.1" customHeight="1" spans="1:5">
      <c r="A5" s="17" t="s">
        <v>87</v>
      </c>
      <c r="B5" s="18" t="s">
        <v>87</v>
      </c>
      <c r="C5" s="18">
        <v>1</v>
      </c>
      <c r="D5" s="19">
        <v>2</v>
      </c>
      <c r="E5" s="20">
        <v>3</v>
      </c>
    </row>
    <row r="6" s="1" customFormat="1" ht="23.45" customHeight="1" spans="1:5">
      <c r="A6" s="6"/>
      <c r="B6" s="32"/>
      <c r="C6" s="22"/>
      <c r="D6" s="22"/>
      <c r="E6" s="21"/>
    </row>
    <row r="7" ht="20.1" customHeight="1" spans="1:6">
      <c r="A7" s="9" t="s">
        <v>199</v>
      </c>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14"/>
      <c r="B16" s="24"/>
      <c r="C16" s="14"/>
      <c r="D16" s="14"/>
    </row>
    <row r="17" ht="20.1" customHeight="1" spans="2:4">
      <c r="B17" s="9"/>
      <c r="D17" s="9"/>
    </row>
    <row r="18" ht="20.1" customHeight="1" spans="2:2">
      <c r="B18" s="9"/>
    </row>
    <row r="19" ht="20.1" customHeight="1" spans="1:4">
      <c r="A19" s="14"/>
      <c r="B19" s="24"/>
      <c r="C19" s="14"/>
      <c r="D19" s="14"/>
    </row>
    <row r="20" ht="20.1" customHeight="1"/>
    <row r="21" ht="20.1" customHeight="1"/>
    <row r="22" ht="20.1" customHeight="1"/>
    <row r="23" ht="20.1" customHeight="1"/>
    <row r="24" ht="20.1" customHeight="1" spans="1:4">
      <c r="A24" s="14"/>
      <c r="B24" s="14"/>
      <c r="C24" s="14"/>
      <c r="D24" s="14"/>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workbookViewId="0">
      <selection activeCell="K12" sqref="K12"/>
    </sheetView>
  </sheetViews>
  <sheetFormatPr defaultColWidth="9.16666666666667" defaultRowHeight="12.75" customHeight="1"/>
  <cols>
    <col min="1" max="10" width="15.6666666666667" customWidth="1"/>
    <col min="11" max="11" width="36.3333333333333" customWidth="1"/>
  </cols>
  <sheetData>
    <row r="1" ht="42.75" customHeight="1" spans="1:11">
      <c r="A1" s="2" t="s">
        <v>200</v>
      </c>
      <c r="B1" s="2"/>
      <c r="C1" s="2"/>
      <c r="D1" s="2"/>
      <c r="E1" s="2"/>
      <c r="F1" s="2"/>
      <c r="G1" s="2"/>
      <c r="H1" s="2"/>
      <c r="I1" s="2"/>
      <c r="J1" s="2"/>
      <c r="K1" s="2"/>
    </row>
    <row r="2" ht="20.1" customHeight="1" spans="1:11">
      <c r="A2" s="12" t="s">
        <v>19</v>
      </c>
      <c r="B2" s="9"/>
      <c r="F2" s="13"/>
      <c r="G2" s="14"/>
      <c r="H2" s="15"/>
      <c r="I2" s="25"/>
      <c r="K2" s="26" t="s">
        <v>76</v>
      </c>
    </row>
    <row r="3" ht="12" customHeight="1" spans="1:11">
      <c r="A3" s="16" t="s">
        <v>201</v>
      </c>
      <c r="B3" s="16"/>
      <c r="C3" s="16"/>
      <c r="D3" s="16"/>
      <c r="E3" s="16"/>
      <c r="F3" s="16" t="s">
        <v>202</v>
      </c>
      <c r="G3" s="16"/>
      <c r="H3" s="16"/>
      <c r="I3" s="16"/>
      <c r="J3" s="16"/>
      <c r="K3" s="16" t="s">
        <v>203</v>
      </c>
    </row>
    <row r="4" ht="12" customHeight="1" spans="1:11">
      <c r="A4" s="16"/>
      <c r="B4" s="16"/>
      <c r="C4" s="16"/>
      <c r="D4" s="16"/>
      <c r="E4" s="16"/>
      <c r="F4" s="16"/>
      <c r="G4" s="16"/>
      <c r="H4" s="16"/>
      <c r="I4" s="16"/>
      <c r="J4" s="16"/>
      <c r="K4" s="16"/>
    </row>
    <row r="5" ht="25.5" customHeight="1" spans="1:11">
      <c r="A5" s="17" t="s">
        <v>79</v>
      </c>
      <c r="B5" s="18" t="s">
        <v>204</v>
      </c>
      <c r="C5" s="18" t="s">
        <v>205</v>
      </c>
      <c r="D5" s="19" t="s">
        <v>206</v>
      </c>
      <c r="E5" s="20" t="s">
        <v>207</v>
      </c>
      <c r="F5" s="17" t="s">
        <v>79</v>
      </c>
      <c r="G5" s="18" t="s">
        <v>204</v>
      </c>
      <c r="H5" s="18" t="s">
        <v>205</v>
      </c>
      <c r="I5" s="19" t="s">
        <v>206</v>
      </c>
      <c r="J5" s="20" t="s">
        <v>207</v>
      </c>
      <c r="K5" s="16"/>
    </row>
    <row r="6" ht="17.25" customHeight="1" spans="1:11">
      <c r="A6" s="20">
        <v>1</v>
      </c>
      <c r="B6" s="20">
        <v>2</v>
      </c>
      <c r="C6" s="20">
        <v>3</v>
      </c>
      <c r="D6" s="20">
        <v>4</v>
      </c>
      <c r="E6" s="20">
        <v>5</v>
      </c>
      <c r="F6" s="20">
        <v>6</v>
      </c>
      <c r="G6" s="20">
        <v>7</v>
      </c>
      <c r="H6" s="20">
        <v>8</v>
      </c>
      <c r="I6" s="20">
        <v>9</v>
      </c>
      <c r="J6" s="20">
        <v>10</v>
      </c>
      <c r="K6" s="16"/>
    </row>
    <row r="7" s="1" customFormat="1" ht="81.75" customHeight="1" spans="1:11">
      <c r="A7" s="21">
        <v>15</v>
      </c>
      <c r="B7" s="21">
        <v>1</v>
      </c>
      <c r="C7" s="21">
        <v>0</v>
      </c>
      <c r="D7" s="21">
        <v>9</v>
      </c>
      <c r="E7" s="21">
        <v>5</v>
      </c>
      <c r="F7" s="22">
        <v>4</v>
      </c>
      <c r="G7" s="22">
        <v>2</v>
      </c>
      <c r="H7" s="22">
        <v>0</v>
      </c>
      <c r="I7" s="22">
        <v>0</v>
      </c>
      <c r="J7" s="21">
        <v>2</v>
      </c>
      <c r="K7" s="27" t="s">
        <v>208</v>
      </c>
    </row>
    <row r="8" ht="23.1" customHeight="1" spans="1:11">
      <c r="A8" s="9"/>
      <c r="B8" s="9"/>
      <c r="C8" s="9"/>
      <c r="D8" s="9"/>
      <c r="E8" s="9"/>
      <c r="F8" s="9"/>
      <c r="G8" s="23"/>
      <c r="H8" s="24"/>
      <c r="I8" s="24"/>
      <c r="J8" s="9"/>
      <c r="K8" s="9"/>
    </row>
    <row r="9" ht="23.1" customHeight="1" spans="1:11">
      <c r="A9" s="9"/>
      <c r="B9" s="9"/>
      <c r="C9" s="9"/>
      <c r="D9" s="9"/>
      <c r="E9" s="9"/>
      <c r="F9" s="9"/>
      <c r="G9" s="9"/>
      <c r="H9" s="9"/>
      <c r="I9" s="9"/>
      <c r="J9" s="9"/>
      <c r="K9" s="9"/>
    </row>
    <row r="10" ht="23.1" customHeight="1" spans="1:11">
      <c r="A10" s="9"/>
      <c r="B10" s="9"/>
      <c r="C10" s="9"/>
      <c r="D10" s="9"/>
      <c r="E10" s="9"/>
      <c r="F10" s="9"/>
      <c r="G10" s="9"/>
      <c r="H10" s="9"/>
      <c r="I10" s="9"/>
      <c r="J10" s="9"/>
      <c r="K10" s="9"/>
    </row>
    <row r="11" ht="23.1" customHeight="1" spans="1:10">
      <c r="A11" s="9"/>
      <c r="B11" s="9"/>
      <c r="C11" s="9"/>
      <c r="D11" s="9"/>
      <c r="E11" s="9"/>
      <c r="F11" s="9"/>
      <c r="G11" s="9"/>
      <c r="H11" s="9"/>
      <c r="I11" s="9"/>
      <c r="J11" s="9"/>
    </row>
    <row r="12" ht="23.1" customHeight="1" spans="2:11">
      <c r="B12" s="9"/>
      <c r="C12" s="9"/>
      <c r="D12" s="9"/>
      <c r="E12" s="9"/>
      <c r="F12" s="9"/>
      <c r="G12" s="9"/>
      <c r="H12" s="9"/>
      <c r="I12" s="9"/>
      <c r="J12" s="9"/>
      <c r="K12" s="9"/>
    </row>
    <row r="13" ht="23.1" customHeight="1" spans="2:11">
      <c r="B13" s="9"/>
      <c r="C13" s="9"/>
      <c r="D13" s="9"/>
      <c r="E13" s="9"/>
      <c r="G13" s="9"/>
      <c r="H13" s="9"/>
      <c r="I13" s="9"/>
      <c r="K13" s="9"/>
    </row>
    <row r="14" ht="23.1" customHeight="1" spans="3:10">
      <c r="C14" s="9"/>
      <c r="D14" s="9"/>
      <c r="E14" s="9"/>
      <c r="F14" s="9"/>
      <c r="G14" s="9"/>
      <c r="H14" s="9"/>
      <c r="I14" s="9"/>
      <c r="J14" s="9"/>
    </row>
    <row r="15" ht="23.1" customHeight="1" spans="3:9">
      <c r="C15" s="9"/>
      <c r="D15" s="9"/>
      <c r="E15" s="9"/>
      <c r="G15" s="9"/>
      <c r="H15" s="9"/>
      <c r="I15" s="9"/>
    </row>
    <row r="16" ht="23.1" customHeight="1" spans="4:11">
      <c r="D16" s="9"/>
      <c r="E16" s="9"/>
      <c r="F16" s="9"/>
      <c r="G16" s="9"/>
      <c r="H16" s="9"/>
      <c r="I16" s="9"/>
      <c r="J16" s="9"/>
      <c r="K16" s="9"/>
    </row>
    <row r="17" ht="23.1" customHeight="1" spans="5:9">
      <c r="E17" s="9"/>
      <c r="F17" s="24"/>
      <c r="G17" s="24"/>
      <c r="H17" s="24"/>
      <c r="I17" s="24"/>
    </row>
    <row r="18" ht="23.1" customHeight="1" spans="4:9">
      <c r="D18" s="9"/>
      <c r="E18" s="9"/>
      <c r="F18" s="9"/>
      <c r="G18" s="9"/>
      <c r="H18" s="9"/>
      <c r="I18" s="9"/>
    </row>
    <row r="19" ht="23.1" customHeight="1" spans="6:9">
      <c r="F19" s="9"/>
      <c r="G19" s="9"/>
      <c r="I19" s="9"/>
    </row>
    <row r="20" ht="23.1" customHeight="1" spans="5:9">
      <c r="E20" s="9"/>
      <c r="F20" s="24"/>
      <c r="G20" s="24"/>
      <c r="H20" s="14"/>
      <c r="I20" s="14"/>
    </row>
    <row r="21" ht="23.1" customHeight="1" spans="7:7">
      <c r="G21" s="9"/>
    </row>
    <row r="22" ht="23.1" customHeight="1" spans="6:6">
      <c r="F22" s="9"/>
    </row>
    <row r="23" ht="23.1" customHeight="1" spans="8:8">
      <c r="H23" s="9"/>
    </row>
    <row r="24" ht="23.1" customHeight="1"/>
    <row r="25" ht="23.1" customHeight="1" spans="6:9">
      <c r="F25" s="14"/>
      <c r="G25" s="24"/>
      <c r="H25" s="24"/>
      <c r="I25" s="14"/>
    </row>
    <row r="26" ht="23.1" customHeight="1"/>
    <row r="27" ht="23.1" customHeight="1"/>
    <row r="28" ht="23.1" customHeight="1"/>
    <row r="29" ht="23.1"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A1" sqref="A1:Q1"/>
    </sheetView>
  </sheetViews>
  <sheetFormatPr defaultColWidth="9.16666666666667" defaultRowHeight="10.8"/>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209</v>
      </c>
      <c r="B1" s="2"/>
      <c r="C1" s="2"/>
      <c r="D1" s="2"/>
      <c r="E1" s="2"/>
      <c r="F1" s="2"/>
      <c r="G1" s="2"/>
      <c r="H1" s="2"/>
      <c r="I1" s="2"/>
      <c r="J1" s="2"/>
      <c r="K1" s="2"/>
      <c r="L1" s="2"/>
      <c r="M1" s="2"/>
      <c r="N1" s="2"/>
      <c r="O1" s="2"/>
      <c r="P1" s="2"/>
      <c r="Q1" s="2"/>
    </row>
    <row r="2" ht="25.5" customHeight="1" spans="17:17">
      <c r="Q2" s="10" t="s">
        <v>76</v>
      </c>
    </row>
    <row r="3" ht="28.5" customHeight="1" spans="1:17">
      <c r="A3" s="3" t="s">
        <v>210</v>
      </c>
      <c r="B3" s="3" t="s">
        <v>211</v>
      </c>
      <c r="C3" s="3" t="s">
        <v>212</v>
      </c>
      <c r="D3" s="3" t="s">
        <v>213</v>
      </c>
      <c r="E3" s="3"/>
      <c r="F3" s="3"/>
      <c r="G3" s="3"/>
      <c r="H3" s="3"/>
      <c r="I3" s="3"/>
      <c r="J3" s="3"/>
      <c r="K3" s="3"/>
      <c r="L3" s="3"/>
      <c r="M3" s="3"/>
      <c r="N3" s="3"/>
      <c r="O3" s="3"/>
      <c r="P3" s="3"/>
      <c r="Q3" s="3"/>
    </row>
    <row r="4" ht="28.5" customHeight="1" spans="1:17">
      <c r="A4" s="3"/>
      <c r="B4" s="3"/>
      <c r="C4" s="3"/>
      <c r="D4" s="3" t="s">
        <v>214</v>
      </c>
      <c r="E4" s="3" t="s">
        <v>215</v>
      </c>
      <c r="F4" s="3"/>
      <c r="G4" s="3"/>
      <c r="H4" s="3" t="s">
        <v>216</v>
      </c>
      <c r="I4" s="3" t="s">
        <v>217</v>
      </c>
      <c r="J4" s="3" t="s">
        <v>218</v>
      </c>
      <c r="K4" s="3"/>
      <c r="L4" s="3"/>
      <c r="M4" s="3"/>
      <c r="N4" s="3"/>
      <c r="O4" s="3"/>
      <c r="P4" s="3"/>
      <c r="Q4" s="3"/>
    </row>
    <row r="5" ht="26.25" customHeight="1" spans="1:17">
      <c r="A5" s="3"/>
      <c r="B5" s="3"/>
      <c r="C5" s="3"/>
      <c r="D5" s="3"/>
      <c r="E5" s="3"/>
      <c r="F5" s="3"/>
      <c r="G5" s="3"/>
      <c r="H5" s="3"/>
      <c r="I5" s="3"/>
      <c r="J5" s="3" t="s">
        <v>219</v>
      </c>
      <c r="K5" s="3" t="s">
        <v>83</v>
      </c>
      <c r="L5" s="3" t="s">
        <v>84</v>
      </c>
      <c r="M5" s="3" t="s">
        <v>220</v>
      </c>
      <c r="N5" s="3"/>
      <c r="O5" s="3"/>
      <c r="P5" s="3"/>
      <c r="Q5" s="3"/>
    </row>
    <row r="6" ht="68.25" customHeight="1" spans="1:17">
      <c r="A6" s="3"/>
      <c r="B6" s="3"/>
      <c r="C6" s="3"/>
      <c r="D6" s="3"/>
      <c r="E6" s="3" t="s">
        <v>170</v>
      </c>
      <c r="F6" s="3" t="s">
        <v>80</v>
      </c>
      <c r="G6" s="3" t="s">
        <v>81</v>
      </c>
      <c r="H6" s="3"/>
      <c r="I6" s="3"/>
      <c r="J6" s="3"/>
      <c r="K6" s="3"/>
      <c r="L6" s="3"/>
      <c r="M6" s="3" t="s">
        <v>170</v>
      </c>
      <c r="N6" s="3" t="s">
        <v>221</v>
      </c>
      <c r="O6" s="3" t="s">
        <v>222</v>
      </c>
      <c r="P6" s="3" t="s">
        <v>223</v>
      </c>
      <c r="Q6" s="3" t="s">
        <v>224</v>
      </c>
    </row>
    <row r="7" ht="20.25" customHeight="1" spans="1:17">
      <c r="A7" s="4" t="s">
        <v>87</v>
      </c>
      <c r="B7" s="5" t="s">
        <v>87</v>
      </c>
      <c r="C7" s="5">
        <v>1</v>
      </c>
      <c r="D7" s="5">
        <v>2</v>
      </c>
      <c r="E7" s="5">
        <v>3</v>
      </c>
      <c r="F7" s="5">
        <v>4</v>
      </c>
      <c r="G7" s="5">
        <v>5</v>
      </c>
      <c r="H7" s="5">
        <v>6</v>
      </c>
      <c r="I7" s="5">
        <v>7</v>
      </c>
      <c r="J7" s="5">
        <v>8</v>
      </c>
      <c r="K7" s="4">
        <v>9</v>
      </c>
      <c r="L7" s="4">
        <v>10</v>
      </c>
      <c r="M7" s="4">
        <v>11</v>
      </c>
      <c r="N7" s="4">
        <v>12</v>
      </c>
      <c r="O7" s="4">
        <v>13</v>
      </c>
      <c r="P7" s="4">
        <v>14</v>
      </c>
      <c r="Q7" s="11">
        <v>15</v>
      </c>
    </row>
    <row r="8" s="1" customFormat="1" ht="23.45"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X17"/>
  <sheetViews>
    <sheetView showGridLines="0" showZeros="0" topLeftCell="A10" workbookViewId="0">
      <selection activeCell="C17" sqref="C17:X17"/>
    </sheetView>
  </sheetViews>
  <sheetFormatPr defaultColWidth="9.16666666666667" defaultRowHeight="12.75" customHeight="1"/>
  <cols>
    <col min="2" max="2" width="6.33333333333333" customWidth="1"/>
    <col min="24" max="24" width="10.1666666666667" customWidth="1"/>
  </cols>
  <sheetData>
    <row r="3" ht="65.1" customHeight="1" spans="2:24">
      <c r="B3" s="92" t="s">
        <v>3</v>
      </c>
      <c r="C3" s="92"/>
      <c r="D3" s="92"/>
      <c r="E3" s="92"/>
      <c r="F3" s="92"/>
      <c r="G3" s="92"/>
      <c r="H3" s="92"/>
      <c r="I3" s="92"/>
      <c r="J3" s="92"/>
      <c r="K3" s="92"/>
      <c r="L3" s="92"/>
      <c r="M3" s="92"/>
      <c r="N3" s="92"/>
      <c r="O3" s="92"/>
      <c r="P3" s="92"/>
      <c r="Q3" s="92"/>
      <c r="R3" s="92"/>
      <c r="S3" s="92"/>
      <c r="T3" s="92"/>
      <c r="U3" s="92"/>
      <c r="V3" s="92"/>
      <c r="W3" s="92"/>
      <c r="X3" s="92"/>
    </row>
    <row r="4" ht="24.95" customHeight="1" spans="2:12">
      <c r="B4" s="93" t="s">
        <v>4</v>
      </c>
      <c r="C4" s="93"/>
      <c r="D4" s="93"/>
      <c r="E4" s="93"/>
      <c r="F4" s="93"/>
      <c r="G4" s="93"/>
      <c r="H4" s="93"/>
      <c r="I4" s="93"/>
      <c r="J4" s="93"/>
      <c r="K4" s="93"/>
      <c r="L4" s="93"/>
    </row>
    <row r="5" ht="213.75" customHeight="1" spans="3:24">
      <c r="C5" s="94" t="s">
        <v>5</v>
      </c>
      <c r="D5" s="94"/>
      <c r="E5" s="94"/>
      <c r="F5" s="94"/>
      <c r="G5" s="94"/>
      <c r="H5" s="94"/>
      <c r="I5" s="94"/>
      <c r="J5" s="94"/>
      <c r="K5" s="94"/>
      <c r="L5" s="94"/>
      <c r="M5" s="94"/>
      <c r="N5" s="94"/>
      <c r="O5" s="94"/>
      <c r="P5" s="94"/>
      <c r="Q5" s="94"/>
      <c r="R5" s="94"/>
      <c r="S5" s="94"/>
      <c r="T5" s="94"/>
      <c r="U5" s="94"/>
      <c r="V5" s="94"/>
      <c r="W5" s="94"/>
      <c r="X5" s="94"/>
    </row>
    <row r="6" ht="24.95" customHeight="1" spans="2:12">
      <c r="B6" s="95" t="s">
        <v>6</v>
      </c>
      <c r="C6" s="95"/>
      <c r="D6" s="95"/>
      <c r="E6" s="95"/>
      <c r="F6" s="95"/>
      <c r="G6" s="95"/>
      <c r="H6" s="95"/>
      <c r="I6" s="95"/>
      <c r="J6" s="95"/>
      <c r="K6" s="95"/>
      <c r="L6" s="95"/>
    </row>
    <row r="7" ht="56.25" customHeight="1" spans="3:24">
      <c r="C7" s="96" t="s">
        <v>7</v>
      </c>
      <c r="D7" s="96"/>
      <c r="E7" s="96"/>
      <c r="F7" s="96"/>
      <c r="G7" s="96"/>
      <c r="H7" s="96"/>
      <c r="I7" s="96"/>
      <c r="J7" s="96"/>
      <c r="K7" s="96"/>
      <c r="L7" s="96"/>
      <c r="M7" s="96"/>
      <c r="N7" s="96"/>
      <c r="O7" s="96"/>
      <c r="P7" s="96"/>
      <c r="Q7" s="96"/>
      <c r="R7" s="96"/>
      <c r="S7" s="96"/>
      <c r="T7" s="96"/>
      <c r="U7" s="96"/>
      <c r="V7" s="96"/>
      <c r="W7" s="96"/>
      <c r="X7" s="96"/>
    </row>
    <row r="8" ht="24.95" customHeight="1" spans="2:12">
      <c r="B8" s="95" t="s">
        <v>8</v>
      </c>
      <c r="C8" s="95"/>
      <c r="D8" s="95"/>
      <c r="E8" s="95"/>
      <c r="F8" s="95"/>
      <c r="G8" s="95"/>
      <c r="H8" s="95"/>
      <c r="I8" s="95"/>
      <c r="J8" s="95"/>
      <c r="K8" s="95"/>
      <c r="L8" s="95"/>
    </row>
    <row r="9" ht="123" customHeight="1" spans="3:24">
      <c r="C9" s="96" t="s">
        <v>9</v>
      </c>
      <c r="D9" s="96"/>
      <c r="E9" s="96"/>
      <c r="F9" s="96"/>
      <c r="G9" s="96"/>
      <c r="H9" s="96"/>
      <c r="I9" s="96"/>
      <c r="J9" s="96"/>
      <c r="K9" s="96"/>
      <c r="L9" s="96"/>
      <c r="M9" s="96"/>
      <c r="N9" s="96"/>
      <c r="O9" s="96"/>
      <c r="P9" s="96"/>
      <c r="Q9" s="96"/>
      <c r="R9" s="96"/>
      <c r="S9" s="96"/>
      <c r="T9" s="96"/>
      <c r="U9" s="96"/>
      <c r="V9" s="96"/>
      <c r="W9" s="96"/>
      <c r="X9" s="96"/>
    </row>
    <row r="10" ht="24.95" customHeight="1" spans="2:12">
      <c r="B10" s="95" t="s">
        <v>10</v>
      </c>
      <c r="C10" s="95"/>
      <c r="D10" s="95"/>
      <c r="E10" s="95"/>
      <c r="F10" s="95"/>
      <c r="G10" s="95"/>
      <c r="H10" s="95"/>
      <c r="I10" s="95"/>
      <c r="J10" s="95"/>
      <c r="K10" s="95"/>
      <c r="L10" s="95"/>
    </row>
    <row r="11" ht="42.75" customHeight="1" spans="3:24">
      <c r="C11" s="96" t="s">
        <v>11</v>
      </c>
      <c r="D11" s="96"/>
      <c r="E11" s="96"/>
      <c r="F11" s="96"/>
      <c r="G11" s="96"/>
      <c r="H11" s="96"/>
      <c r="I11" s="96"/>
      <c r="J11" s="96"/>
      <c r="K11" s="96"/>
      <c r="L11" s="96"/>
      <c r="M11" s="96"/>
      <c r="N11" s="96"/>
      <c r="O11" s="96"/>
      <c r="P11" s="96"/>
      <c r="Q11" s="96"/>
      <c r="R11" s="96"/>
      <c r="S11" s="96"/>
      <c r="T11" s="96"/>
      <c r="U11" s="96"/>
      <c r="V11" s="96"/>
      <c r="W11" s="96"/>
      <c r="X11" s="96"/>
    </row>
    <row r="12" ht="24.95" customHeight="1" spans="2:12">
      <c r="B12" s="95" t="s">
        <v>12</v>
      </c>
      <c r="C12" s="95"/>
      <c r="D12" s="95"/>
      <c r="E12" s="95"/>
      <c r="F12" s="95"/>
      <c r="G12" s="95"/>
      <c r="H12" s="95"/>
      <c r="I12" s="95"/>
      <c r="J12" s="95"/>
      <c r="K12" s="95"/>
      <c r="L12" s="95"/>
    </row>
    <row r="13" ht="24.95" customHeight="1" spans="3:24">
      <c r="C13" s="96" t="s">
        <v>13</v>
      </c>
      <c r="D13" s="96"/>
      <c r="E13" s="96"/>
      <c r="F13" s="96"/>
      <c r="G13" s="96"/>
      <c r="H13" s="96"/>
      <c r="I13" s="96"/>
      <c r="J13" s="96"/>
      <c r="K13" s="96"/>
      <c r="L13" s="96"/>
      <c r="M13" s="96"/>
      <c r="N13" s="96"/>
      <c r="O13" s="96"/>
      <c r="P13" s="96"/>
      <c r="Q13" s="96"/>
      <c r="R13" s="96"/>
      <c r="S13" s="96"/>
      <c r="T13" s="96"/>
      <c r="U13" s="96"/>
      <c r="V13" s="96"/>
      <c r="W13" s="96"/>
      <c r="X13" s="96"/>
    </row>
    <row r="14" ht="24.95" customHeight="1" spans="2:24">
      <c r="B14" s="97" t="s">
        <v>14</v>
      </c>
      <c r="C14" s="97"/>
      <c r="D14" s="97"/>
      <c r="E14" s="97"/>
      <c r="F14" s="97"/>
      <c r="G14" s="97"/>
      <c r="H14" s="97"/>
      <c r="I14" s="97"/>
      <c r="J14" s="97"/>
      <c r="K14" s="97"/>
      <c r="L14" s="97"/>
      <c r="M14" s="97"/>
      <c r="N14" s="97"/>
      <c r="O14" s="97"/>
      <c r="P14" s="97"/>
      <c r="Q14" s="97"/>
      <c r="R14" s="97"/>
      <c r="S14" s="97"/>
      <c r="T14" s="97"/>
      <c r="U14" s="97"/>
      <c r="V14" s="97"/>
      <c r="W14" s="97"/>
      <c r="X14" s="97"/>
    </row>
    <row r="15" ht="24.95" customHeight="1" spans="2:24">
      <c r="B15" s="97"/>
      <c r="C15" s="98" t="s">
        <v>15</v>
      </c>
      <c r="D15" s="98"/>
      <c r="E15" s="98"/>
      <c r="F15" s="98"/>
      <c r="G15" s="98"/>
      <c r="H15" s="98"/>
      <c r="I15" s="98"/>
      <c r="J15" s="98"/>
      <c r="K15" s="98"/>
      <c r="L15" s="98"/>
      <c r="M15" s="98"/>
      <c r="N15" s="98"/>
      <c r="O15" s="98"/>
      <c r="P15" s="98"/>
      <c r="Q15" s="98"/>
      <c r="R15" s="98"/>
      <c r="S15" s="98"/>
      <c r="T15" s="98"/>
      <c r="U15" s="98"/>
      <c r="V15" s="98"/>
      <c r="W15" s="98"/>
      <c r="X15" s="98"/>
    </row>
    <row r="16" ht="24.95" customHeight="1" spans="2:12">
      <c r="B16" s="95" t="s">
        <v>16</v>
      </c>
      <c r="C16" s="95"/>
      <c r="D16" s="95"/>
      <c r="E16" s="95"/>
      <c r="F16" s="95"/>
      <c r="G16" s="95"/>
      <c r="H16" s="95"/>
      <c r="I16" s="95"/>
      <c r="J16" s="95"/>
      <c r="K16" s="95"/>
      <c r="L16" s="95"/>
    </row>
    <row r="17" ht="293.25" customHeight="1" spans="3:24">
      <c r="C17" s="96" t="s">
        <v>17</v>
      </c>
      <c r="D17" s="99"/>
      <c r="E17" s="99"/>
      <c r="F17" s="99"/>
      <c r="G17" s="99"/>
      <c r="H17" s="99"/>
      <c r="I17" s="99"/>
      <c r="J17" s="99"/>
      <c r="K17" s="99"/>
      <c r="L17" s="99"/>
      <c r="M17" s="99"/>
      <c r="N17" s="99"/>
      <c r="O17" s="99"/>
      <c r="P17" s="99"/>
      <c r="Q17" s="99"/>
      <c r="R17" s="99"/>
      <c r="S17" s="99"/>
      <c r="T17" s="99"/>
      <c r="U17" s="99"/>
      <c r="V17" s="99"/>
      <c r="W17" s="99"/>
      <c r="X17" s="99"/>
    </row>
  </sheetData>
  <sheetProtection formatCells="0" formatColumns="0" formatRows="0"/>
  <mergeCells count="15">
    <mergeCell ref="B3:X3"/>
    <mergeCell ref="B4:L4"/>
    <mergeCell ref="C5:X5"/>
    <mergeCell ref="B6:L6"/>
    <mergeCell ref="C7:X7"/>
    <mergeCell ref="B8:L8"/>
    <mergeCell ref="C9:X9"/>
    <mergeCell ref="B10:L10"/>
    <mergeCell ref="C11:X11"/>
    <mergeCell ref="B12:L12"/>
    <mergeCell ref="C13:X13"/>
    <mergeCell ref="B14:X14"/>
    <mergeCell ref="C15:X15"/>
    <mergeCell ref="B16:L16"/>
    <mergeCell ref="C17:X17"/>
  </mergeCells>
  <printOptions horizontalCentered="1"/>
  <pageMargins left="0.786805555555556" right="0.786805555555556" top="0.393055555555556" bottom="0.786805555555556" header="0.499305555555556" footer="0.499305555555556"/>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topLeftCell="A4" workbookViewId="0">
      <selection activeCell="D25" sqref="D25"/>
    </sheetView>
  </sheetViews>
  <sheetFormatPr defaultColWidth="9.16666666666667" defaultRowHeight="10.8"/>
  <cols>
    <col min="1" max="1" width="44.3333333333333" customWidth="1"/>
    <col min="2" max="2" width="30.8333333333333" customWidth="1"/>
    <col min="3" max="3" width="44.3333333333333" customWidth="1"/>
    <col min="4" max="4" width="30.8333333333333" customWidth="1"/>
    <col min="5" max="254" width="6.83333333333333" customWidth="1"/>
  </cols>
  <sheetData>
    <row r="1" s="78" customFormat="1" ht="42.75" customHeight="1" spans="1:254">
      <c r="A1" s="2" t="s">
        <v>18</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7" customHeight="1" spans="1:254">
      <c r="A3" s="13" t="s">
        <v>19</v>
      </c>
      <c r="B3" s="58"/>
      <c r="C3" s="58"/>
      <c r="D3" s="62" t="s">
        <v>20</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7" customHeight="1" spans="1:254">
      <c r="A4" s="55" t="s">
        <v>21</v>
      </c>
      <c r="B4" s="80"/>
      <c r="C4" s="63" t="s">
        <v>22</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7" customHeight="1" spans="1:254">
      <c r="A5" s="55" t="s">
        <v>23</v>
      </c>
      <c r="B5" s="81" t="s">
        <v>24</v>
      </c>
      <c r="C5" s="55" t="s">
        <v>23</v>
      </c>
      <c r="D5" s="82" t="s">
        <v>24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7" customHeight="1" spans="1:254">
      <c r="A6" s="83" t="s">
        <v>25</v>
      </c>
      <c r="B6" s="22">
        <v>559.52</v>
      </c>
      <c r="C6" s="84" t="s">
        <v>26</v>
      </c>
      <c r="D6" s="22">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7" customHeight="1" spans="1:254">
      <c r="A7" s="68" t="s">
        <v>27</v>
      </c>
      <c r="B7" s="22">
        <v>559.52</v>
      </c>
      <c r="C7" s="84" t="s">
        <v>28</v>
      </c>
      <c r="D7" s="22">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7" customHeight="1" spans="1:254">
      <c r="A8" s="68" t="s">
        <v>29</v>
      </c>
      <c r="B8" s="22">
        <v>0</v>
      </c>
      <c r="C8" s="84" t="s">
        <v>30</v>
      </c>
      <c r="D8" s="22">
        <v>0</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7" customHeight="1" spans="1:254">
      <c r="A9" s="68" t="s">
        <v>31</v>
      </c>
      <c r="B9" s="22">
        <v>0</v>
      </c>
      <c r="C9" s="84" t="s">
        <v>32</v>
      </c>
      <c r="D9" s="22">
        <v>0</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7" customHeight="1" spans="1:254">
      <c r="A10" s="68" t="s">
        <v>33</v>
      </c>
      <c r="B10" s="22">
        <v>0</v>
      </c>
      <c r="C10" s="84" t="s">
        <v>34</v>
      </c>
      <c r="D10" s="22">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7" customHeight="1" spans="1:254">
      <c r="A11" s="68" t="s">
        <v>35</v>
      </c>
      <c r="B11" s="22">
        <v>0</v>
      </c>
      <c r="C11" s="84" t="s">
        <v>36</v>
      </c>
      <c r="D11" s="22">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7" customHeight="1" spans="1:254">
      <c r="A12" s="68" t="s">
        <v>37</v>
      </c>
      <c r="B12" s="22">
        <v>0</v>
      </c>
      <c r="C12" s="84" t="s">
        <v>38</v>
      </c>
      <c r="D12" s="22">
        <v>0</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7" customHeight="1" spans="1:254">
      <c r="A13" s="69" t="s">
        <v>39</v>
      </c>
      <c r="B13" s="22">
        <v>0</v>
      </c>
      <c r="C13" s="84" t="s">
        <v>40</v>
      </c>
      <c r="D13" s="22">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7" customHeight="1" spans="1:254">
      <c r="A14" s="68"/>
      <c r="B14" s="70"/>
      <c r="C14" s="84" t="s">
        <v>41</v>
      </c>
      <c r="D14" s="22">
        <v>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7" customHeight="1" spans="1:254">
      <c r="A15" s="68"/>
      <c r="B15" s="22"/>
      <c r="C15" s="84" t="s">
        <v>42</v>
      </c>
      <c r="D15" s="22">
        <v>34.08</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7" customHeight="1" spans="1:254">
      <c r="A16" s="68"/>
      <c r="B16" s="22"/>
      <c r="C16" s="84" t="s">
        <v>43</v>
      </c>
      <c r="D16" s="22">
        <v>487.01</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7" customHeight="1" spans="1:254">
      <c r="A17" s="68"/>
      <c r="B17" s="22"/>
      <c r="C17" s="84" t="s">
        <v>44</v>
      </c>
      <c r="D17" s="22">
        <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7" customHeight="1" spans="1:254">
      <c r="A18" s="68"/>
      <c r="B18" s="22"/>
      <c r="C18" s="84" t="s">
        <v>45</v>
      </c>
      <c r="D18" s="22">
        <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7" customHeight="1" spans="1:254">
      <c r="A19" s="68"/>
      <c r="B19" s="22"/>
      <c r="C19" s="84" t="s">
        <v>46</v>
      </c>
      <c r="D19" s="22">
        <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7" customHeight="1" spans="1:254">
      <c r="A20" s="68"/>
      <c r="B20" s="22"/>
      <c r="C20" s="84" t="s">
        <v>47</v>
      </c>
      <c r="D20" s="22">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7" customHeight="1" spans="1:254">
      <c r="A21" s="68"/>
      <c r="B21" s="22"/>
      <c r="C21" s="66" t="s">
        <v>48</v>
      </c>
      <c r="D21" s="22">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7" customHeight="1" spans="1:254">
      <c r="A22" s="68"/>
      <c r="B22" s="22"/>
      <c r="C22" s="66" t="s">
        <v>49</v>
      </c>
      <c r="D22" s="22">
        <v>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7" customHeight="1" spans="1:254">
      <c r="A23" s="68"/>
      <c r="B23" s="22"/>
      <c r="C23" s="66" t="s">
        <v>50</v>
      </c>
      <c r="D23" s="22">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7" customHeight="1" spans="1:254">
      <c r="A24" s="68"/>
      <c r="B24" s="22"/>
      <c r="C24" s="66" t="s">
        <v>51</v>
      </c>
      <c r="D24" s="22">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7" customHeight="1" spans="1:254">
      <c r="A25" s="68"/>
      <c r="B25" s="22"/>
      <c r="C25" s="66" t="s">
        <v>52</v>
      </c>
      <c r="D25" s="22">
        <v>38.43</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7" customHeight="1" spans="1:254">
      <c r="A26" s="66"/>
      <c r="B26" s="70"/>
      <c r="C26" s="66" t="s">
        <v>53</v>
      </c>
      <c r="D26" s="85">
        <v>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54</v>
      </c>
      <c r="D27" s="22">
        <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55</v>
      </c>
      <c r="D28" s="87">
        <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7" customHeight="1" spans="1:254">
      <c r="A29" s="71"/>
      <c r="B29" s="70"/>
      <c r="C29" s="86" t="s">
        <v>56</v>
      </c>
      <c r="D29" s="85">
        <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7" customHeight="1" spans="1:254">
      <c r="A30" s="68"/>
      <c r="B30" s="22"/>
      <c r="C30" s="86" t="s">
        <v>57</v>
      </c>
      <c r="D30" s="85">
        <v>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7" customHeight="1" spans="1:254">
      <c r="A31" s="68"/>
      <c r="B31" s="22"/>
      <c r="C31" s="86" t="s">
        <v>58</v>
      </c>
      <c r="D31" s="85">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7" customHeight="1" spans="1:254">
      <c r="A32" s="68"/>
      <c r="B32" s="22"/>
      <c r="C32" s="86" t="s">
        <v>59</v>
      </c>
      <c r="D32" s="85">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7" customHeight="1" spans="1:254">
      <c r="A33" s="68"/>
      <c r="B33" s="22"/>
      <c r="C33" s="86" t="s">
        <v>60</v>
      </c>
      <c r="D33" s="22">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7" customHeight="1" spans="1:254">
      <c r="A34" s="72" t="s">
        <v>61</v>
      </c>
      <c r="B34" s="88">
        <f>SUM(B6+B9+B10+B11+B12+B13)</f>
        <v>559.52</v>
      </c>
      <c r="C34" s="72" t="s">
        <v>62</v>
      </c>
      <c r="D34" s="74">
        <f>SUM(D6+D7+D8+D9+D10+D11+D12+D13+D14+D15+D16+D17+D18+D19+D20+D21+D22+D23+D24+D25+D26+D27+D28+D29+D30+D31+D32+D33)</f>
        <v>559.52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5" customHeight="1" spans="1:254">
      <c r="A35" s="89" t="s">
        <v>63</v>
      </c>
      <c r="B35" s="22">
        <v>0</v>
      </c>
      <c r="C35" s="84" t="s">
        <v>64</v>
      </c>
      <c r="D35" s="70">
        <f>B36-D34</f>
        <v>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5" customHeight="1" spans="1:254">
      <c r="A36" s="90" t="s">
        <v>65</v>
      </c>
      <c r="B36" s="91">
        <f>SUM(B34+B35)</f>
        <v>559.52</v>
      </c>
      <c r="C36" s="55" t="s">
        <v>66</v>
      </c>
      <c r="D36" s="74">
        <f>SUM(D34+D35)</f>
        <v>559.52</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67</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7" customHeight="1" spans="1:254">
      <c r="A3" s="13" t="s">
        <v>19</v>
      </c>
      <c r="B3" s="58"/>
      <c r="C3" s="58"/>
      <c r="E3" s="58"/>
      <c r="F3" s="62" t="s">
        <v>20</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7" customHeight="1" spans="1:254">
      <c r="A4" s="55" t="s">
        <v>21</v>
      </c>
      <c r="B4" s="55"/>
      <c r="C4" s="63" t="s">
        <v>22</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7" customHeight="1" spans="1:254">
      <c r="A5" s="55" t="s">
        <v>23</v>
      </c>
      <c r="B5" s="55" t="s">
        <v>24</v>
      </c>
      <c r="C5" s="55" t="s">
        <v>23</v>
      </c>
      <c r="D5" s="56" t="s">
        <v>68</v>
      </c>
      <c r="E5" s="56" t="s">
        <v>69</v>
      </c>
      <c r="F5" s="56" t="s">
        <v>70</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7" customHeight="1" spans="1:254">
      <c r="A6" s="65" t="s">
        <v>71</v>
      </c>
      <c r="B6" s="22">
        <v>559.52</v>
      </c>
      <c r="C6" s="66" t="s">
        <v>26</v>
      </c>
      <c r="D6" s="22">
        <v>0</v>
      </c>
      <c r="E6" s="22">
        <v>0</v>
      </c>
      <c r="F6" s="22">
        <v>0</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7" customHeight="1" spans="1:254">
      <c r="A7" s="68" t="s">
        <v>72</v>
      </c>
      <c r="B7" s="22">
        <v>559.52</v>
      </c>
      <c r="C7" s="66" t="s">
        <v>28</v>
      </c>
      <c r="D7" s="22">
        <v>0</v>
      </c>
      <c r="E7" s="22">
        <v>0</v>
      </c>
      <c r="F7" s="22">
        <v>0</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7" customHeight="1" spans="1:254">
      <c r="A8" s="68" t="s">
        <v>73</v>
      </c>
      <c r="B8" s="22">
        <v>0</v>
      </c>
      <c r="C8" s="66" t="s">
        <v>30</v>
      </c>
      <c r="D8" s="22">
        <v>0</v>
      </c>
      <c r="E8" s="22">
        <v>0</v>
      </c>
      <c r="F8" s="22">
        <v>0</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7" customHeight="1" spans="1:254">
      <c r="A9" s="68"/>
      <c r="B9" s="22"/>
      <c r="C9" s="66" t="s">
        <v>32</v>
      </c>
      <c r="D9" s="22">
        <v>0</v>
      </c>
      <c r="E9" s="22">
        <v>0</v>
      </c>
      <c r="F9" s="22">
        <v>0</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7" customHeight="1" spans="1:254">
      <c r="A10" s="68" t="s">
        <v>74</v>
      </c>
      <c r="B10" s="22">
        <v>0</v>
      </c>
      <c r="C10" s="66" t="s">
        <v>34</v>
      </c>
      <c r="D10" s="22">
        <v>0</v>
      </c>
      <c r="E10" s="22">
        <v>0</v>
      </c>
      <c r="F10" s="22">
        <v>0</v>
      </c>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7" customHeight="1" spans="1:254">
      <c r="A11" s="68" t="s">
        <v>72</v>
      </c>
      <c r="B11" s="22">
        <v>0</v>
      </c>
      <c r="C11" s="66" t="s">
        <v>36</v>
      </c>
      <c r="D11" s="22">
        <v>0</v>
      </c>
      <c r="E11" s="22">
        <v>0</v>
      </c>
      <c r="F11" s="22">
        <v>0</v>
      </c>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7" customHeight="1" spans="1:254">
      <c r="A12" s="68" t="s">
        <v>73</v>
      </c>
      <c r="B12" s="22">
        <v>0</v>
      </c>
      <c r="C12" s="66" t="s">
        <v>38</v>
      </c>
      <c r="D12" s="22">
        <v>0</v>
      </c>
      <c r="E12" s="22">
        <v>0</v>
      </c>
      <c r="F12" s="22">
        <v>0</v>
      </c>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7" customHeight="1" spans="1:254">
      <c r="A13" s="69"/>
      <c r="B13" s="22"/>
      <c r="C13" s="66" t="s">
        <v>40</v>
      </c>
      <c r="D13" s="22">
        <v>0</v>
      </c>
      <c r="E13" s="22">
        <v>0</v>
      </c>
      <c r="F13" s="22">
        <v>0</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7" customHeight="1" spans="1:254">
      <c r="A14" s="68"/>
      <c r="B14" s="70"/>
      <c r="C14" s="66" t="s">
        <v>41</v>
      </c>
      <c r="D14" s="22">
        <v>0</v>
      </c>
      <c r="E14" s="22">
        <v>0</v>
      </c>
      <c r="F14" s="22">
        <v>0</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7" customHeight="1" spans="1:254">
      <c r="A15" s="68"/>
      <c r="B15" s="22"/>
      <c r="C15" s="66" t="s">
        <v>42</v>
      </c>
      <c r="D15" s="22">
        <v>34.08</v>
      </c>
      <c r="E15" s="22">
        <v>34.08</v>
      </c>
      <c r="F15" s="22">
        <v>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7" customHeight="1" spans="1:254">
      <c r="A16" s="68"/>
      <c r="B16" s="22"/>
      <c r="C16" s="66" t="s">
        <v>43</v>
      </c>
      <c r="D16" s="22">
        <v>487.01</v>
      </c>
      <c r="E16" s="22">
        <v>487.01</v>
      </c>
      <c r="F16" s="22">
        <v>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7" customHeight="1" spans="1:254">
      <c r="A17" s="68"/>
      <c r="B17" s="22"/>
      <c r="C17" s="66" t="s">
        <v>44</v>
      </c>
      <c r="D17" s="22">
        <v>0</v>
      </c>
      <c r="E17" s="22">
        <v>0</v>
      </c>
      <c r="F17" s="22">
        <v>0</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7" customHeight="1" spans="1:254">
      <c r="A18" s="68"/>
      <c r="B18" s="22"/>
      <c r="C18" s="66" t="s">
        <v>45</v>
      </c>
      <c r="D18" s="22">
        <v>0</v>
      </c>
      <c r="E18" s="22">
        <v>0</v>
      </c>
      <c r="F18" s="22">
        <v>0</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7" customHeight="1" spans="1:254">
      <c r="A19" s="68"/>
      <c r="B19" s="22"/>
      <c r="C19" s="66" t="s">
        <v>46</v>
      </c>
      <c r="D19" s="22">
        <v>0</v>
      </c>
      <c r="E19" s="22">
        <v>0</v>
      </c>
      <c r="F19" s="22">
        <v>0</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7" customHeight="1" spans="1:254">
      <c r="A20" s="68"/>
      <c r="B20" s="22"/>
      <c r="C20" s="66" t="s">
        <v>47</v>
      </c>
      <c r="D20" s="22">
        <v>0</v>
      </c>
      <c r="E20" s="22">
        <v>0</v>
      </c>
      <c r="F20" s="22">
        <v>0</v>
      </c>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7" customHeight="1" spans="1:254">
      <c r="A21" s="68"/>
      <c r="B21" s="22"/>
      <c r="C21" s="66" t="s">
        <v>48</v>
      </c>
      <c r="D21" s="22">
        <v>0</v>
      </c>
      <c r="E21" s="22">
        <v>0</v>
      </c>
      <c r="F21" s="22">
        <v>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7" customHeight="1" spans="1:254">
      <c r="A22" s="68"/>
      <c r="B22" s="22"/>
      <c r="C22" s="66" t="s">
        <v>49</v>
      </c>
      <c r="D22" s="22">
        <v>0</v>
      </c>
      <c r="E22" s="22">
        <v>0</v>
      </c>
      <c r="F22" s="22">
        <v>0</v>
      </c>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7" customHeight="1" spans="1:254">
      <c r="A23" s="68"/>
      <c r="B23" s="22"/>
      <c r="C23" s="66" t="s">
        <v>50</v>
      </c>
      <c r="D23" s="22">
        <v>0</v>
      </c>
      <c r="E23" s="22">
        <v>0</v>
      </c>
      <c r="F23" s="22">
        <v>0</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7" customHeight="1" spans="1:254">
      <c r="A24" s="68"/>
      <c r="B24" s="22"/>
      <c r="C24" s="66" t="s">
        <v>51</v>
      </c>
      <c r="D24" s="22">
        <v>0</v>
      </c>
      <c r="E24" s="22">
        <v>0</v>
      </c>
      <c r="F24" s="22">
        <v>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7" customHeight="1" spans="1:254">
      <c r="A25" s="68"/>
      <c r="B25" s="22"/>
      <c r="C25" s="66" t="s">
        <v>52</v>
      </c>
      <c r="D25" s="22">
        <v>38.43</v>
      </c>
      <c r="E25" s="22">
        <v>38.43</v>
      </c>
      <c r="F25" s="22">
        <v>0</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7" customHeight="1" spans="1:254">
      <c r="A26" s="66"/>
      <c r="B26" s="70"/>
      <c r="C26" s="66" t="s">
        <v>53</v>
      </c>
      <c r="D26" s="22">
        <v>0</v>
      </c>
      <c r="E26" s="22">
        <v>0</v>
      </c>
      <c r="F26" s="22">
        <v>0</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54</v>
      </c>
      <c r="D27" s="22">
        <v>0</v>
      </c>
      <c r="E27" s="22">
        <v>0</v>
      </c>
      <c r="F27" s="22">
        <v>0</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55</v>
      </c>
      <c r="D28" s="22">
        <v>0</v>
      </c>
      <c r="E28" s="22">
        <v>0</v>
      </c>
      <c r="F28" s="22">
        <v>0</v>
      </c>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7" customHeight="1" spans="1:254">
      <c r="A29" s="71"/>
      <c r="B29" s="70"/>
      <c r="C29" s="66" t="s">
        <v>56</v>
      </c>
      <c r="D29" s="22">
        <v>0</v>
      </c>
      <c r="E29" s="22">
        <v>0</v>
      </c>
      <c r="F29" s="22">
        <v>0</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7" customHeight="1" spans="1:254">
      <c r="A30" s="68"/>
      <c r="B30" s="22"/>
      <c r="C30" s="66" t="s">
        <v>57</v>
      </c>
      <c r="D30" s="22">
        <v>0</v>
      </c>
      <c r="E30" s="22">
        <v>0</v>
      </c>
      <c r="F30" s="22">
        <v>0</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7" customHeight="1" spans="1:254">
      <c r="A31" s="68"/>
      <c r="B31" s="22"/>
      <c r="C31" s="66" t="s">
        <v>58</v>
      </c>
      <c r="D31" s="22">
        <v>0</v>
      </c>
      <c r="E31" s="22">
        <v>0</v>
      </c>
      <c r="F31" s="22">
        <v>0</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7" customHeight="1" spans="1:254">
      <c r="A32" s="68"/>
      <c r="B32" s="22"/>
      <c r="C32" s="66" t="s">
        <v>59</v>
      </c>
      <c r="D32" s="22">
        <v>0</v>
      </c>
      <c r="E32" s="22">
        <v>0</v>
      </c>
      <c r="F32" s="22">
        <v>0</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7" customHeight="1" spans="1:254">
      <c r="A33" s="68"/>
      <c r="B33" s="22"/>
      <c r="C33" s="66" t="s">
        <v>60</v>
      </c>
      <c r="D33" s="22">
        <v>0</v>
      </c>
      <c r="E33" s="22">
        <v>0</v>
      </c>
      <c r="F33" s="22">
        <v>0</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7" customHeight="1" spans="1:254">
      <c r="A34" s="72"/>
      <c r="B34" s="73"/>
      <c r="C34" s="72" t="s">
        <v>62</v>
      </c>
      <c r="D34" s="74">
        <f>SUM(D6+D7+D8+D9+D10+D11+D12+D13+D14+D15+D16+D17+D18+D19+D20+D21+D22+D23+D24+D25+D26+D27+D28+D29+D30+D31+D32+D33)</f>
        <v>559.52</v>
      </c>
      <c r="E34" s="74">
        <f>SUM(E6+E7+E8+E9+E10+E11+E12+E13+E14+E15+E16+E17+E18+E19+E20+E21+E22+E23+E24+E25+E26+E27+E28+E29+E30+E31+E32+E33)</f>
        <v>559.52</v>
      </c>
      <c r="F34" s="74">
        <f>SUM(F6+F7+F8+F9+F10+F11+F12+F13+F14+F15+F16+F17+F18+F19+F20+F21+F22+F23+F24+F25+F26+F27+F28+F29+F30+F31+F32+F33)</f>
        <v>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7" customHeight="1" spans="1:254">
      <c r="A35" s="75"/>
      <c r="B35" s="76"/>
      <c r="C35" s="77" t="s">
        <v>64</v>
      </c>
      <c r="D35" s="73">
        <f>B36-D34</f>
        <v>0</v>
      </c>
      <c r="E35" s="74">
        <f>B7+B11-E34</f>
        <v>0</v>
      </c>
      <c r="F35" s="74">
        <f>B8+B12-F34</f>
        <v>0</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5" customHeight="1" spans="1:254">
      <c r="A36" s="71" t="s">
        <v>65</v>
      </c>
      <c r="B36" s="22">
        <v>559.52</v>
      </c>
      <c r="C36" s="71" t="s">
        <v>66</v>
      </c>
      <c r="D36" s="70">
        <f>SUM(D34+D35)</f>
        <v>559.52</v>
      </c>
      <c r="E36" s="70">
        <f>SUM(E34+E35)</f>
        <v>559.52</v>
      </c>
      <c r="F36" s="70">
        <f>SUM(F34+F35)</f>
        <v>0</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A1" sqref="A1:K1"/>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75</v>
      </c>
      <c r="B1" s="2"/>
      <c r="C1" s="2"/>
      <c r="D1" s="2"/>
      <c r="E1" s="2"/>
      <c r="F1" s="2"/>
      <c r="G1" s="2"/>
      <c r="H1" s="2"/>
      <c r="I1" s="2"/>
      <c r="J1" s="2"/>
      <c r="K1" s="2"/>
    </row>
    <row r="2" ht="20.1" customHeight="1" spans="1:11">
      <c r="A2" s="13" t="s">
        <v>19</v>
      </c>
      <c r="B2" s="24"/>
      <c r="C2" s="15"/>
      <c r="D2" s="25"/>
      <c r="E2" s="25"/>
      <c r="F2" s="25"/>
      <c r="G2" s="26"/>
      <c r="I2" s="26"/>
      <c r="K2" s="26" t="s">
        <v>76</v>
      </c>
    </row>
    <row r="3" ht="20.1" customHeight="1" spans="1:11">
      <c r="A3" s="31" t="s">
        <v>77</v>
      </c>
      <c r="B3" s="31" t="s">
        <v>78</v>
      </c>
      <c r="C3" s="31" t="s">
        <v>79</v>
      </c>
      <c r="D3" s="31" t="s">
        <v>80</v>
      </c>
      <c r="E3" s="31" t="s">
        <v>81</v>
      </c>
      <c r="F3" s="31" t="s">
        <v>70</v>
      </c>
      <c r="G3" s="31" t="s">
        <v>82</v>
      </c>
      <c r="H3" s="31" t="s">
        <v>83</v>
      </c>
      <c r="I3" s="31" t="s">
        <v>84</v>
      </c>
      <c r="J3" s="31" t="s">
        <v>85</v>
      </c>
      <c r="K3" s="16" t="s">
        <v>86</v>
      </c>
    </row>
    <row r="4" ht="26.45" customHeight="1" spans="1:11">
      <c r="A4" s="31"/>
      <c r="B4" s="55"/>
      <c r="C4" s="55"/>
      <c r="D4" s="31"/>
      <c r="E4" s="31"/>
      <c r="F4" s="31"/>
      <c r="G4" s="31"/>
      <c r="H4" s="31"/>
      <c r="I4" s="31"/>
      <c r="J4" s="31"/>
      <c r="K4" s="16"/>
    </row>
    <row r="5" ht="20.1" customHeight="1" spans="1:11">
      <c r="A5" s="55" t="s">
        <v>87</v>
      </c>
      <c r="B5" s="19" t="s">
        <v>87</v>
      </c>
      <c r="C5" s="19">
        <v>1</v>
      </c>
      <c r="D5" s="19">
        <v>2</v>
      </c>
      <c r="E5" s="19">
        <v>3</v>
      </c>
      <c r="F5" s="19">
        <v>4</v>
      </c>
      <c r="G5" s="19">
        <v>5</v>
      </c>
      <c r="H5" s="55">
        <v>6</v>
      </c>
      <c r="I5" s="55">
        <v>7</v>
      </c>
      <c r="J5" s="56">
        <v>8</v>
      </c>
      <c r="K5" s="57">
        <v>9</v>
      </c>
    </row>
    <row r="6" s="1" customFormat="1" ht="23.1" customHeight="1" spans="1:11">
      <c r="A6" s="6"/>
      <c r="B6" s="32" t="s">
        <v>79</v>
      </c>
      <c r="C6" s="22">
        <v>559.52</v>
      </c>
      <c r="D6" s="22">
        <v>559.52</v>
      </c>
      <c r="E6" s="22">
        <v>0</v>
      </c>
      <c r="F6" s="22">
        <v>0</v>
      </c>
      <c r="G6" s="22">
        <v>0</v>
      </c>
      <c r="H6" s="21">
        <v>0</v>
      </c>
      <c r="I6" s="21">
        <v>0</v>
      </c>
      <c r="J6" s="21">
        <v>0</v>
      </c>
      <c r="K6" s="21">
        <v>0</v>
      </c>
    </row>
    <row r="7" ht="23.1" customHeight="1" spans="1:11">
      <c r="A7" s="6" t="s">
        <v>88</v>
      </c>
      <c r="B7" s="32" t="s">
        <v>89</v>
      </c>
      <c r="C7" s="22">
        <v>34.08</v>
      </c>
      <c r="D7" s="22">
        <v>34.08</v>
      </c>
      <c r="E7" s="22">
        <v>0</v>
      </c>
      <c r="F7" s="22">
        <v>0</v>
      </c>
      <c r="G7" s="22">
        <v>0</v>
      </c>
      <c r="H7" s="21">
        <v>0</v>
      </c>
      <c r="I7" s="21">
        <v>0</v>
      </c>
      <c r="J7" s="21">
        <v>0</v>
      </c>
      <c r="K7" s="21">
        <v>0</v>
      </c>
    </row>
    <row r="8" ht="23.1" customHeight="1" spans="1:11">
      <c r="A8" s="6" t="s">
        <v>90</v>
      </c>
      <c r="B8" s="32" t="s">
        <v>91</v>
      </c>
      <c r="C8" s="22">
        <v>34.08</v>
      </c>
      <c r="D8" s="22">
        <v>34.08</v>
      </c>
      <c r="E8" s="22">
        <v>0</v>
      </c>
      <c r="F8" s="22">
        <v>0</v>
      </c>
      <c r="G8" s="22">
        <v>0</v>
      </c>
      <c r="H8" s="21">
        <v>0</v>
      </c>
      <c r="I8" s="21">
        <v>0</v>
      </c>
      <c r="J8" s="21">
        <v>0</v>
      </c>
      <c r="K8" s="21">
        <v>0</v>
      </c>
    </row>
    <row r="9" ht="23.1" customHeight="1" spans="1:11">
      <c r="A9" s="6" t="s">
        <v>92</v>
      </c>
      <c r="B9" s="32" t="s">
        <v>93</v>
      </c>
      <c r="C9" s="22">
        <v>34.08</v>
      </c>
      <c r="D9" s="22">
        <v>34.08</v>
      </c>
      <c r="E9" s="22">
        <v>0</v>
      </c>
      <c r="F9" s="22">
        <v>0</v>
      </c>
      <c r="G9" s="22">
        <v>0</v>
      </c>
      <c r="H9" s="21">
        <v>0</v>
      </c>
      <c r="I9" s="21">
        <v>0</v>
      </c>
      <c r="J9" s="21">
        <v>0</v>
      </c>
      <c r="K9" s="21">
        <v>0</v>
      </c>
    </row>
    <row r="10" ht="23.1" customHeight="1" spans="1:11">
      <c r="A10" s="6" t="s">
        <v>94</v>
      </c>
      <c r="B10" s="32" t="s">
        <v>95</v>
      </c>
      <c r="C10" s="22">
        <v>487.01</v>
      </c>
      <c r="D10" s="22">
        <v>487.01</v>
      </c>
      <c r="E10" s="22">
        <v>0</v>
      </c>
      <c r="F10" s="22">
        <v>0</v>
      </c>
      <c r="G10" s="22">
        <v>0</v>
      </c>
      <c r="H10" s="21">
        <v>0</v>
      </c>
      <c r="I10" s="21">
        <v>0</v>
      </c>
      <c r="J10" s="21">
        <v>0</v>
      </c>
      <c r="K10" s="21">
        <v>0</v>
      </c>
    </row>
    <row r="11" ht="23.1" customHeight="1" spans="1:11">
      <c r="A11" s="6" t="s">
        <v>96</v>
      </c>
      <c r="B11" s="32" t="s">
        <v>97</v>
      </c>
      <c r="C11" s="22">
        <v>487.01</v>
      </c>
      <c r="D11" s="22">
        <v>487.01</v>
      </c>
      <c r="E11" s="22">
        <v>0</v>
      </c>
      <c r="F11" s="22">
        <v>0</v>
      </c>
      <c r="G11" s="22">
        <v>0</v>
      </c>
      <c r="H11" s="21">
        <v>0</v>
      </c>
      <c r="I11" s="21">
        <v>0</v>
      </c>
      <c r="J11" s="21">
        <v>0</v>
      </c>
      <c r="K11" s="21">
        <v>0</v>
      </c>
    </row>
    <row r="12" ht="23.1" customHeight="1" spans="1:11">
      <c r="A12" s="6" t="s">
        <v>98</v>
      </c>
      <c r="B12" s="32" t="s">
        <v>99</v>
      </c>
      <c r="C12" s="22">
        <v>487.01</v>
      </c>
      <c r="D12" s="22">
        <v>487.01</v>
      </c>
      <c r="E12" s="22">
        <v>0</v>
      </c>
      <c r="F12" s="22">
        <v>0</v>
      </c>
      <c r="G12" s="22">
        <v>0</v>
      </c>
      <c r="H12" s="21">
        <v>0</v>
      </c>
      <c r="I12" s="21">
        <v>0</v>
      </c>
      <c r="J12" s="21">
        <v>0</v>
      </c>
      <c r="K12" s="21">
        <v>0</v>
      </c>
    </row>
    <row r="13" ht="23.1" customHeight="1" spans="1:11">
      <c r="A13" s="6" t="s">
        <v>100</v>
      </c>
      <c r="B13" s="32" t="s">
        <v>101</v>
      </c>
      <c r="C13" s="22">
        <v>38.43</v>
      </c>
      <c r="D13" s="22">
        <v>38.43</v>
      </c>
      <c r="E13" s="22">
        <v>0</v>
      </c>
      <c r="F13" s="22">
        <v>0</v>
      </c>
      <c r="G13" s="22">
        <v>0</v>
      </c>
      <c r="H13" s="21">
        <v>0</v>
      </c>
      <c r="I13" s="21">
        <v>0</v>
      </c>
      <c r="J13" s="21">
        <v>0</v>
      </c>
      <c r="K13" s="21">
        <v>0</v>
      </c>
    </row>
    <row r="14" ht="23.1" customHeight="1" spans="1:11">
      <c r="A14" s="6" t="s">
        <v>102</v>
      </c>
      <c r="B14" s="32" t="s">
        <v>103</v>
      </c>
      <c r="C14" s="22">
        <v>38.43</v>
      </c>
      <c r="D14" s="22">
        <v>38.43</v>
      </c>
      <c r="E14" s="22">
        <v>0</v>
      </c>
      <c r="F14" s="22">
        <v>0</v>
      </c>
      <c r="G14" s="22">
        <v>0</v>
      </c>
      <c r="H14" s="21">
        <v>0</v>
      </c>
      <c r="I14" s="21">
        <v>0</v>
      </c>
      <c r="J14" s="21">
        <v>0</v>
      </c>
      <c r="K14" s="21">
        <v>0</v>
      </c>
    </row>
    <row r="15" ht="23.1" customHeight="1" spans="1:11">
      <c r="A15" s="6" t="s">
        <v>104</v>
      </c>
      <c r="B15" s="32" t="s">
        <v>105</v>
      </c>
      <c r="C15" s="22">
        <v>38.43</v>
      </c>
      <c r="D15" s="22">
        <v>38.43</v>
      </c>
      <c r="E15" s="22">
        <v>0</v>
      </c>
      <c r="F15" s="22">
        <v>0</v>
      </c>
      <c r="G15" s="22">
        <v>0</v>
      </c>
      <c r="H15" s="21">
        <v>0</v>
      </c>
      <c r="I15" s="21">
        <v>0</v>
      </c>
      <c r="J15" s="21">
        <v>0</v>
      </c>
      <c r="K15" s="21">
        <v>0</v>
      </c>
    </row>
    <row r="16" ht="23.1" customHeight="1" spans="1:7">
      <c r="A16" s="14"/>
      <c r="B16" s="24"/>
      <c r="C16" s="24"/>
      <c r="D16" s="24"/>
      <c r="E16" s="24"/>
      <c r="F16" s="14"/>
      <c r="G16" s="14"/>
    </row>
    <row r="17" ht="23.1" customHeight="1" spans="2:6">
      <c r="B17" s="9"/>
      <c r="D17" s="9"/>
      <c r="F17" s="9"/>
    </row>
    <row r="18" ht="23.1" customHeight="1" spans="2:6">
      <c r="B18" s="9"/>
      <c r="F18" s="9"/>
    </row>
    <row r="19" ht="23.1" customHeight="1" spans="1:7">
      <c r="A19" s="14"/>
      <c r="B19" s="24"/>
      <c r="C19" s="14"/>
      <c r="D19" s="14"/>
      <c r="E19" s="14"/>
      <c r="F19" s="14"/>
      <c r="G19" s="14"/>
    </row>
    <row r="20" ht="23.1" customHeight="1"/>
    <row r="21" ht="23.1" customHeight="1"/>
    <row r="22" ht="23.1" customHeight="1"/>
    <row r="23" ht="23.1" customHeight="1"/>
    <row r="24" ht="23.1" customHeight="1" spans="1:7">
      <c r="A24" s="14"/>
      <c r="B24" s="14"/>
      <c r="C24" s="14"/>
      <c r="D24" s="14"/>
      <c r="E24" s="14"/>
      <c r="F24" s="14"/>
      <c r="G24" s="14"/>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A1" sqref="A1:E1"/>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106</v>
      </c>
      <c r="B1" s="2"/>
      <c r="C1" s="2"/>
      <c r="D1" s="2"/>
      <c r="E1" s="2"/>
    </row>
    <row r="2" ht="20.1" customHeight="1" spans="1:5">
      <c r="A2" s="13" t="s">
        <v>19</v>
      </c>
      <c r="B2" s="14"/>
      <c r="C2" s="15"/>
      <c r="D2" s="25"/>
      <c r="E2" s="26" t="s">
        <v>76</v>
      </c>
    </row>
    <row r="3" ht="16.35" customHeight="1" spans="1:5">
      <c r="A3" s="16" t="s">
        <v>77</v>
      </c>
      <c r="B3" s="31" t="s">
        <v>78</v>
      </c>
      <c r="C3" s="31" t="s">
        <v>79</v>
      </c>
      <c r="D3" s="16" t="s">
        <v>107</v>
      </c>
      <c r="E3" s="16" t="s">
        <v>108</v>
      </c>
    </row>
    <row r="4" ht="14.1" customHeight="1" spans="1:5">
      <c r="A4" s="16"/>
      <c r="B4" s="17"/>
      <c r="C4" s="17"/>
      <c r="D4" s="16"/>
      <c r="E4" s="16"/>
    </row>
    <row r="5" ht="20.1" customHeight="1" spans="1:5">
      <c r="A5" s="17" t="s">
        <v>87</v>
      </c>
      <c r="B5" s="18" t="s">
        <v>87</v>
      </c>
      <c r="C5" s="18">
        <v>1</v>
      </c>
      <c r="D5" s="19">
        <v>2</v>
      </c>
      <c r="E5" s="20">
        <v>3</v>
      </c>
    </row>
    <row r="6" s="1" customFormat="1" ht="23.1" customHeight="1" spans="1:5">
      <c r="A6" s="6"/>
      <c r="B6" s="32" t="s">
        <v>79</v>
      </c>
      <c r="C6" s="22">
        <v>559.52</v>
      </c>
      <c r="D6" s="22">
        <v>558.92</v>
      </c>
      <c r="E6" s="21">
        <v>0.6</v>
      </c>
    </row>
    <row r="7" ht="23.1" customHeight="1" spans="1:6">
      <c r="A7" s="6" t="s">
        <v>88</v>
      </c>
      <c r="B7" s="32" t="s">
        <v>89</v>
      </c>
      <c r="C7" s="22">
        <v>34.08</v>
      </c>
      <c r="D7" s="22">
        <v>34.08</v>
      </c>
      <c r="E7" s="21">
        <v>0</v>
      </c>
      <c r="F7" s="9"/>
    </row>
    <row r="8" ht="23.1" customHeight="1" spans="1:7">
      <c r="A8" s="6" t="s">
        <v>90</v>
      </c>
      <c r="B8" s="32" t="s">
        <v>91</v>
      </c>
      <c r="C8" s="22">
        <v>34.08</v>
      </c>
      <c r="D8" s="22">
        <v>34.08</v>
      </c>
      <c r="E8" s="21">
        <v>0</v>
      </c>
      <c r="G8" s="9"/>
    </row>
    <row r="9" ht="23.1" customHeight="1" spans="1:7">
      <c r="A9" s="6" t="s">
        <v>92</v>
      </c>
      <c r="B9" s="32" t="s">
        <v>93</v>
      </c>
      <c r="C9" s="22">
        <v>34.08</v>
      </c>
      <c r="D9" s="22">
        <v>34.08</v>
      </c>
      <c r="E9" s="21">
        <v>0</v>
      </c>
      <c r="G9" s="9"/>
    </row>
    <row r="10" ht="23.1" customHeight="1" spans="1:5">
      <c r="A10" s="6" t="s">
        <v>94</v>
      </c>
      <c r="B10" s="32" t="s">
        <v>95</v>
      </c>
      <c r="C10" s="22">
        <v>487.01</v>
      </c>
      <c r="D10" s="22">
        <v>486.41</v>
      </c>
      <c r="E10" s="21">
        <v>0.6</v>
      </c>
    </row>
    <row r="11" ht="23.1" customHeight="1" spans="1:5">
      <c r="A11" s="6" t="s">
        <v>96</v>
      </c>
      <c r="B11" s="32" t="s">
        <v>97</v>
      </c>
      <c r="C11" s="22">
        <v>487.01</v>
      </c>
      <c r="D11" s="22">
        <v>486.41</v>
      </c>
      <c r="E11" s="21">
        <v>0.6</v>
      </c>
    </row>
    <row r="12" ht="23.1" customHeight="1" spans="1:5">
      <c r="A12" s="6" t="s">
        <v>98</v>
      </c>
      <c r="B12" s="32" t="s">
        <v>99</v>
      </c>
      <c r="C12" s="22">
        <v>487.01</v>
      </c>
      <c r="D12" s="22">
        <v>486.41</v>
      </c>
      <c r="E12" s="21">
        <v>0.6</v>
      </c>
    </row>
    <row r="13" ht="23.1" customHeight="1" spans="1:5">
      <c r="A13" s="6" t="s">
        <v>100</v>
      </c>
      <c r="B13" s="32" t="s">
        <v>101</v>
      </c>
      <c r="C13" s="22">
        <v>38.43</v>
      </c>
      <c r="D13" s="22">
        <v>38.43</v>
      </c>
      <c r="E13" s="21">
        <v>0</v>
      </c>
    </row>
    <row r="14" ht="23.1" customHeight="1" spans="1:5">
      <c r="A14" s="6" t="s">
        <v>102</v>
      </c>
      <c r="B14" s="32" t="s">
        <v>103</v>
      </c>
      <c r="C14" s="22">
        <v>38.43</v>
      </c>
      <c r="D14" s="22">
        <v>38.43</v>
      </c>
      <c r="E14" s="21">
        <v>0</v>
      </c>
    </row>
    <row r="15" ht="23.1" customHeight="1" spans="1:5">
      <c r="A15" s="6" t="s">
        <v>104</v>
      </c>
      <c r="B15" s="32" t="s">
        <v>105</v>
      </c>
      <c r="C15" s="22">
        <v>38.43</v>
      </c>
      <c r="D15" s="22">
        <v>38.43</v>
      </c>
      <c r="E15" s="21">
        <v>0</v>
      </c>
    </row>
    <row r="16" ht="23.1" customHeight="1" spans="1:4">
      <c r="A16" s="14"/>
      <c r="B16" s="24"/>
      <c r="C16" s="14"/>
      <c r="D16" s="14"/>
    </row>
    <row r="17" ht="23.1" customHeight="1" spans="2:2">
      <c r="B17" s="9"/>
    </row>
    <row r="18" ht="23.1" customHeight="1" spans="2:2">
      <c r="B18" s="9"/>
    </row>
    <row r="19" ht="23.1" customHeight="1" spans="1:4">
      <c r="A19" s="14"/>
      <c r="B19" s="24"/>
      <c r="C19" s="24"/>
      <c r="D19" s="14"/>
    </row>
    <row r="20" ht="23.1" customHeight="1"/>
    <row r="21" ht="23.1" customHeight="1"/>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109</v>
      </c>
      <c r="B1" s="2"/>
      <c r="C1" s="2"/>
      <c r="D1" s="2"/>
      <c r="E1" s="2"/>
    </row>
    <row r="2" ht="20.1" customHeight="1" spans="1:5">
      <c r="A2" s="13" t="s">
        <v>19</v>
      </c>
      <c r="B2" s="14"/>
      <c r="C2" s="15"/>
      <c r="D2" s="25"/>
      <c r="E2" s="26" t="s">
        <v>76</v>
      </c>
    </row>
    <row r="3" ht="16.35" customHeight="1" spans="1:5">
      <c r="A3" s="16" t="s">
        <v>77</v>
      </c>
      <c r="B3" s="44" t="s">
        <v>78</v>
      </c>
      <c r="C3" s="45" t="s">
        <v>79</v>
      </c>
      <c r="D3" s="46" t="s">
        <v>107</v>
      </c>
      <c r="E3" s="16" t="s">
        <v>108</v>
      </c>
    </row>
    <row r="4" ht="14.1" customHeight="1" spans="1:5">
      <c r="A4" s="16"/>
      <c r="B4" s="47"/>
      <c r="C4" s="48"/>
      <c r="D4" s="46"/>
      <c r="E4" s="16"/>
    </row>
    <row r="5" ht="20.1" customHeight="1" spans="1:5">
      <c r="A5" s="49" t="s">
        <v>87</v>
      </c>
      <c r="B5" s="50" t="s">
        <v>87</v>
      </c>
      <c r="C5" s="50">
        <v>1</v>
      </c>
      <c r="D5" s="51">
        <v>2</v>
      </c>
      <c r="E5" s="52">
        <v>3</v>
      </c>
    </row>
    <row r="6" s="1" customFormat="1" ht="23.1" customHeight="1" spans="1:5">
      <c r="A6" s="53"/>
      <c r="B6" s="38" t="s">
        <v>79</v>
      </c>
      <c r="C6" s="54">
        <v>559.52</v>
      </c>
      <c r="D6" s="54">
        <v>558.92</v>
      </c>
      <c r="E6" s="21">
        <v>0.6</v>
      </c>
    </row>
    <row r="7" ht="23.1" customHeight="1" spans="1:5">
      <c r="A7" s="53" t="s">
        <v>88</v>
      </c>
      <c r="B7" s="38" t="s">
        <v>89</v>
      </c>
      <c r="C7" s="54">
        <v>34.08</v>
      </c>
      <c r="D7" s="54">
        <v>34.08</v>
      </c>
      <c r="E7" s="21">
        <v>0</v>
      </c>
    </row>
    <row r="8" ht="23.1" customHeight="1" spans="1:5">
      <c r="A8" s="53" t="s">
        <v>90</v>
      </c>
      <c r="B8" s="38" t="s">
        <v>91</v>
      </c>
      <c r="C8" s="54">
        <v>34.08</v>
      </c>
      <c r="D8" s="54">
        <v>34.08</v>
      </c>
      <c r="E8" s="21">
        <v>0</v>
      </c>
    </row>
    <row r="9" ht="23.1" customHeight="1" spans="1:5">
      <c r="A9" s="53" t="s">
        <v>92</v>
      </c>
      <c r="B9" s="38" t="s">
        <v>93</v>
      </c>
      <c r="C9" s="54">
        <v>34.08</v>
      </c>
      <c r="D9" s="54">
        <v>34.08</v>
      </c>
      <c r="E9" s="21">
        <v>0</v>
      </c>
    </row>
    <row r="10" ht="23.1" customHeight="1" spans="1:5">
      <c r="A10" s="53" t="s">
        <v>94</v>
      </c>
      <c r="B10" s="38" t="s">
        <v>95</v>
      </c>
      <c r="C10" s="54">
        <v>487.01</v>
      </c>
      <c r="D10" s="54">
        <v>486.41</v>
      </c>
      <c r="E10" s="21">
        <v>0.6</v>
      </c>
    </row>
    <row r="11" ht="23.1" customHeight="1" spans="1:5">
      <c r="A11" s="53" t="s">
        <v>96</v>
      </c>
      <c r="B11" s="38" t="s">
        <v>97</v>
      </c>
      <c r="C11" s="54">
        <v>487.01</v>
      </c>
      <c r="D11" s="54">
        <v>486.41</v>
      </c>
      <c r="E11" s="21">
        <v>0.6</v>
      </c>
    </row>
    <row r="12" ht="23.1" customHeight="1" spans="1:5">
      <c r="A12" s="53" t="s">
        <v>98</v>
      </c>
      <c r="B12" s="38" t="s">
        <v>99</v>
      </c>
      <c r="C12" s="54">
        <v>487.01</v>
      </c>
      <c r="D12" s="54">
        <v>486.41</v>
      </c>
      <c r="E12" s="21">
        <v>0.6</v>
      </c>
    </row>
    <row r="13" ht="23.1" customHeight="1" spans="1:5">
      <c r="A13" s="53" t="s">
        <v>100</v>
      </c>
      <c r="B13" s="38" t="s">
        <v>101</v>
      </c>
      <c r="C13" s="54">
        <v>38.43</v>
      </c>
      <c r="D13" s="54">
        <v>38.43</v>
      </c>
      <c r="E13" s="21">
        <v>0</v>
      </c>
    </row>
    <row r="14" ht="23.1" customHeight="1" spans="1:5">
      <c r="A14" s="53" t="s">
        <v>102</v>
      </c>
      <c r="B14" s="38" t="s">
        <v>103</v>
      </c>
      <c r="C14" s="54">
        <v>38.43</v>
      </c>
      <c r="D14" s="54">
        <v>38.43</v>
      </c>
      <c r="E14" s="21">
        <v>0</v>
      </c>
    </row>
    <row r="15" ht="23.1" customHeight="1" spans="1:5">
      <c r="A15" s="53" t="s">
        <v>104</v>
      </c>
      <c r="B15" s="38" t="s">
        <v>105</v>
      </c>
      <c r="C15" s="54">
        <v>38.43</v>
      </c>
      <c r="D15" s="54">
        <v>38.43</v>
      </c>
      <c r="E15" s="21">
        <v>0</v>
      </c>
    </row>
    <row r="16" ht="23.1" customHeight="1" spans="1:4">
      <c r="A16" s="14"/>
      <c r="B16" s="24"/>
      <c r="C16" s="24"/>
      <c r="D16" s="14"/>
    </row>
    <row r="17" ht="23.1" customHeight="1" spans="2:3">
      <c r="B17" s="9"/>
      <c r="C17" s="9"/>
    </row>
    <row r="18" ht="23.1" customHeight="1" spans="2:3">
      <c r="B18" s="9"/>
      <c r="C18" s="9"/>
    </row>
    <row r="19" ht="23.1" customHeight="1" spans="1:4">
      <c r="A19" s="14"/>
      <c r="B19" s="24"/>
      <c r="C19" s="24"/>
      <c r="D19" s="14"/>
    </row>
    <row r="20" ht="23.1" customHeight="1" spans="3:3">
      <c r="C20" s="9"/>
    </row>
    <row r="21" ht="23.1" customHeight="1" spans="3:3">
      <c r="C21" s="9"/>
    </row>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showGridLines="0" showZeros="0" topLeftCell="A15" workbookViewId="0">
      <selection activeCell="D7" sqref="D7"/>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110</v>
      </c>
      <c r="B1" s="2"/>
      <c r="C1" s="2"/>
      <c r="D1" s="2"/>
      <c r="E1" s="2"/>
    </row>
    <row r="2" ht="20.1" customHeight="1" spans="1:5">
      <c r="A2" s="13" t="s">
        <v>19</v>
      </c>
      <c r="B2" s="14"/>
      <c r="C2" s="15"/>
      <c r="D2" s="25"/>
      <c r="E2" s="26" t="s">
        <v>76</v>
      </c>
    </row>
    <row r="3" ht="20.25" customHeight="1" spans="1:5">
      <c r="A3" s="16" t="s">
        <v>77</v>
      </c>
      <c r="B3" s="31" t="s">
        <v>78</v>
      </c>
      <c r="C3" s="16" t="s">
        <v>107</v>
      </c>
      <c r="D3" s="16"/>
      <c r="E3" s="16"/>
    </row>
    <row r="4" ht="20.25" customHeight="1" spans="1:5">
      <c r="A4" s="16"/>
      <c r="B4" s="31"/>
      <c r="C4" s="31" t="s">
        <v>79</v>
      </c>
      <c r="D4" s="16" t="s">
        <v>111</v>
      </c>
      <c r="E4" s="16" t="s">
        <v>112</v>
      </c>
    </row>
    <row r="5" ht="20.25" customHeight="1" spans="1:5">
      <c r="A5" s="17" t="s">
        <v>87</v>
      </c>
      <c r="B5" s="18" t="s">
        <v>87</v>
      </c>
      <c r="C5" s="18">
        <v>1</v>
      </c>
      <c r="D5" s="19">
        <v>2</v>
      </c>
      <c r="E5" s="20">
        <v>3</v>
      </c>
    </row>
    <row r="6" s="1" customFormat="1" ht="23.1" customHeight="1" spans="1:5">
      <c r="A6" s="6"/>
      <c r="B6" s="32" t="s">
        <v>79</v>
      </c>
      <c r="C6" s="22">
        <v>558.92</v>
      </c>
      <c r="D6" s="22">
        <v>460.97</v>
      </c>
      <c r="E6" s="21">
        <v>97.95</v>
      </c>
    </row>
    <row r="7" ht="23.1" customHeight="1" spans="1:5">
      <c r="A7" s="6" t="s">
        <v>113</v>
      </c>
      <c r="B7" s="32" t="s">
        <v>114</v>
      </c>
      <c r="C7" s="22">
        <v>458.73</v>
      </c>
      <c r="D7" s="22">
        <v>458.73</v>
      </c>
      <c r="E7" s="21">
        <v>0</v>
      </c>
    </row>
    <row r="8" ht="23.1" customHeight="1" spans="1:5">
      <c r="A8" s="6" t="s">
        <v>115</v>
      </c>
      <c r="B8" s="32" t="s">
        <v>116</v>
      </c>
      <c r="C8" s="22">
        <v>163.29</v>
      </c>
      <c r="D8" s="22">
        <v>163.29</v>
      </c>
      <c r="E8" s="21">
        <v>0</v>
      </c>
    </row>
    <row r="9" ht="23.1" customHeight="1" spans="1:5">
      <c r="A9" s="6" t="s">
        <v>117</v>
      </c>
      <c r="B9" s="32" t="s">
        <v>118</v>
      </c>
      <c r="C9" s="22">
        <v>115.81</v>
      </c>
      <c r="D9" s="22">
        <v>115.81</v>
      </c>
      <c r="E9" s="21">
        <v>0</v>
      </c>
    </row>
    <row r="10" ht="23.1" customHeight="1" spans="1:5">
      <c r="A10" s="6" t="s">
        <v>119</v>
      </c>
      <c r="B10" s="32" t="s">
        <v>120</v>
      </c>
      <c r="C10" s="22">
        <v>41.15</v>
      </c>
      <c r="D10" s="22">
        <v>41.15</v>
      </c>
      <c r="E10" s="21">
        <v>0</v>
      </c>
    </row>
    <row r="11" ht="23.1" customHeight="1" spans="1:5">
      <c r="A11" s="6" t="s">
        <v>121</v>
      </c>
      <c r="B11" s="32" t="s">
        <v>122</v>
      </c>
      <c r="C11" s="22">
        <v>64.05</v>
      </c>
      <c r="D11" s="22">
        <v>64.05</v>
      </c>
      <c r="E11" s="21">
        <v>0</v>
      </c>
    </row>
    <row r="12" ht="23.1" customHeight="1" spans="1:5">
      <c r="A12" s="6" t="s">
        <v>123</v>
      </c>
      <c r="B12" s="32" t="s">
        <v>124</v>
      </c>
      <c r="C12" s="22">
        <v>21.27</v>
      </c>
      <c r="D12" s="22">
        <v>21.27</v>
      </c>
      <c r="E12" s="21">
        <v>0</v>
      </c>
    </row>
    <row r="13" ht="23.1" customHeight="1" spans="1:5">
      <c r="A13" s="6" t="s">
        <v>125</v>
      </c>
      <c r="B13" s="32" t="s">
        <v>126</v>
      </c>
      <c r="C13" s="22">
        <v>12.81</v>
      </c>
      <c r="D13" s="22">
        <v>12.81</v>
      </c>
      <c r="E13" s="21">
        <v>0</v>
      </c>
    </row>
    <row r="14" ht="23.1" customHeight="1" spans="1:5">
      <c r="A14" s="6" t="s">
        <v>127</v>
      </c>
      <c r="B14" s="32" t="s">
        <v>128</v>
      </c>
      <c r="C14" s="22">
        <v>1.92</v>
      </c>
      <c r="D14" s="22">
        <v>1.92</v>
      </c>
      <c r="E14" s="21">
        <v>0</v>
      </c>
    </row>
    <row r="15" ht="23.1" customHeight="1" spans="1:5">
      <c r="A15" s="6" t="s">
        <v>129</v>
      </c>
      <c r="B15" s="32" t="s">
        <v>130</v>
      </c>
      <c r="C15" s="22">
        <v>38.43</v>
      </c>
      <c r="D15" s="22">
        <v>38.43</v>
      </c>
      <c r="E15" s="21">
        <v>0</v>
      </c>
    </row>
    <row r="16" ht="23.1" customHeight="1" spans="1:5">
      <c r="A16" s="6" t="s">
        <v>131</v>
      </c>
      <c r="B16" s="32" t="s">
        <v>132</v>
      </c>
      <c r="C16" s="22">
        <v>97.95</v>
      </c>
      <c r="D16" s="22">
        <v>0</v>
      </c>
      <c r="E16" s="21">
        <v>97.95</v>
      </c>
    </row>
    <row r="17" ht="23.1" customHeight="1" spans="1:5">
      <c r="A17" s="6" t="s">
        <v>133</v>
      </c>
      <c r="B17" s="32" t="s">
        <v>134</v>
      </c>
      <c r="C17" s="22">
        <v>4</v>
      </c>
      <c r="D17" s="22">
        <v>0</v>
      </c>
      <c r="E17" s="21">
        <v>4</v>
      </c>
    </row>
    <row r="18" ht="23.1" customHeight="1" spans="1:5">
      <c r="A18" s="6" t="s">
        <v>135</v>
      </c>
      <c r="B18" s="32" t="s">
        <v>136</v>
      </c>
      <c r="C18" s="22">
        <v>4</v>
      </c>
      <c r="D18" s="22">
        <v>0</v>
      </c>
      <c r="E18" s="21">
        <v>4</v>
      </c>
    </row>
    <row r="19" ht="23.1" customHeight="1" spans="1:5">
      <c r="A19" s="6" t="s">
        <v>137</v>
      </c>
      <c r="B19" s="32" t="s">
        <v>138</v>
      </c>
      <c r="C19" s="22">
        <v>4</v>
      </c>
      <c r="D19" s="22">
        <v>0</v>
      </c>
      <c r="E19" s="21">
        <v>4</v>
      </c>
    </row>
    <row r="20" ht="23.1" customHeight="1" spans="1:5">
      <c r="A20" s="6" t="s">
        <v>139</v>
      </c>
      <c r="B20" s="32" t="s">
        <v>140</v>
      </c>
      <c r="C20" s="22">
        <v>4</v>
      </c>
      <c r="D20" s="22">
        <v>0</v>
      </c>
      <c r="E20" s="21">
        <v>4</v>
      </c>
    </row>
    <row r="21" ht="23.1" customHeight="1" spans="1:5">
      <c r="A21" s="6" t="s">
        <v>141</v>
      </c>
      <c r="B21" s="32" t="s">
        <v>142</v>
      </c>
      <c r="C21" s="22">
        <v>4</v>
      </c>
      <c r="D21" s="22">
        <v>0</v>
      </c>
      <c r="E21" s="21">
        <v>4</v>
      </c>
    </row>
    <row r="22" ht="23.1" customHeight="1" spans="1:5">
      <c r="A22" s="6" t="s">
        <v>143</v>
      </c>
      <c r="B22" s="32" t="s">
        <v>144</v>
      </c>
      <c r="C22" s="22">
        <v>4</v>
      </c>
      <c r="D22" s="22">
        <v>0</v>
      </c>
      <c r="E22" s="21">
        <v>4</v>
      </c>
    </row>
    <row r="23" ht="23.1" customHeight="1" spans="1:5">
      <c r="A23" s="6" t="s">
        <v>145</v>
      </c>
      <c r="B23" s="32" t="s">
        <v>146</v>
      </c>
      <c r="C23" s="22">
        <v>2</v>
      </c>
      <c r="D23" s="22">
        <v>0</v>
      </c>
      <c r="E23" s="21">
        <v>2</v>
      </c>
    </row>
    <row r="24" ht="23.1" customHeight="1" spans="1:5">
      <c r="A24" s="6" t="s">
        <v>147</v>
      </c>
      <c r="B24" s="32" t="s">
        <v>148</v>
      </c>
      <c r="C24" s="22">
        <v>3</v>
      </c>
      <c r="D24" s="22">
        <v>0</v>
      </c>
      <c r="E24" s="21">
        <v>3</v>
      </c>
    </row>
    <row r="25" ht="23.1" customHeight="1" spans="1:5">
      <c r="A25" s="6" t="s">
        <v>149</v>
      </c>
      <c r="B25" s="32" t="s">
        <v>150</v>
      </c>
      <c r="C25" s="22">
        <v>2</v>
      </c>
      <c r="D25" s="22">
        <v>0</v>
      </c>
      <c r="E25" s="21">
        <v>2</v>
      </c>
    </row>
    <row r="26" ht="23.1" customHeight="1" spans="1:5">
      <c r="A26" s="6" t="s">
        <v>151</v>
      </c>
      <c r="B26" s="32" t="s">
        <v>152</v>
      </c>
      <c r="C26" s="22">
        <v>4</v>
      </c>
      <c r="D26" s="22">
        <v>0</v>
      </c>
      <c r="E26" s="21">
        <v>4</v>
      </c>
    </row>
    <row r="27" ht="23.1" customHeight="1" spans="1:5">
      <c r="A27" s="6" t="s">
        <v>153</v>
      </c>
      <c r="B27" s="32" t="s">
        <v>154</v>
      </c>
      <c r="C27" s="22">
        <v>2</v>
      </c>
      <c r="D27" s="22">
        <v>0</v>
      </c>
      <c r="E27" s="21">
        <v>2</v>
      </c>
    </row>
    <row r="28" ht="23.1" customHeight="1" spans="1:5">
      <c r="A28" s="6" t="s">
        <v>155</v>
      </c>
      <c r="B28" s="32" t="s">
        <v>156</v>
      </c>
      <c r="C28" s="22">
        <v>2</v>
      </c>
      <c r="D28" s="22">
        <v>0</v>
      </c>
      <c r="E28" s="21">
        <v>2</v>
      </c>
    </row>
    <row r="29" ht="23.1" customHeight="1" spans="1:5">
      <c r="A29" s="6" t="s">
        <v>157</v>
      </c>
      <c r="B29" s="32" t="s">
        <v>158</v>
      </c>
      <c r="C29" s="22">
        <v>6.41</v>
      </c>
      <c r="D29" s="22">
        <v>0</v>
      </c>
      <c r="E29" s="21">
        <v>6.41</v>
      </c>
    </row>
    <row r="30" ht="23.1" customHeight="1" spans="1:5">
      <c r="A30" s="6" t="s">
        <v>159</v>
      </c>
      <c r="B30" s="32" t="s">
        <v>160</v>
      </c>
      <c r="C30" s="22">
        <v>9.29</v>
      </c>
      <c r="D30" s="22">
        <v>0</v>
      </c>
      <c r="E30" s="21">
        <v>9.29</v>
      </c>
    </row>
    <row r="31" ht="23.1" customHeight="1" spans="1:5">
      <c r="A31" s="6" t="s">
        <v>161</v>
      </c>
      <c r="B31" s="32" t="s">
        <v>162</v>
      </c>
      <c r="C31" s="22">
        <v>35.04</v>
      </c>
      <c r="D31" s="22">
        <v>0</v>
      </c>
      <c r="E31" s="21">
        <v>35.04</v>
      </c>
    </row>
    <row r="32" ht="23.1" customHeight="1" spans="1:5">
      <c r="A32" s="6" t="s">
        <v>163</v>
      </c>
      <c r="B32" s="32" t="s">
        <v>164</v>
      </c>
      <c r="C32" s="22">
        <v>8.21</v>
      </c>
      <c r="D32" s="22">
        <v>0</v>
      </c>
      <c r="E32" s="21">
        <v>8.21</v>
      </c>
    </row>
    <row r="33" ht="23.1" customHeight="1" spans="1:5">
      <c r="A33" s="6" t="s">
        <v>165</v>
      </c>
      <c r="B33" s="32" t="s">
        <v>166</v>
      </c>
      <c r="C33" s="22">
        <v>2.24</v>
      </c>
      <c r="D33" s="22">
        <v>2.24</v>
      </c>
      <c r="E33" s="21">
        <v>0</v>
      </c>
    </row>
    <row r="34" ht="23.1" customHeight="1" spans="1:5">
      <c r="A34" s="6" t="s">
        <v>167</v>
      </c>
      <c r="B34" s="32" t="s">
        <v>168</v>
      </c>
      <c r="C34" s="22">
        <v>2.24</v>
      </c>
      <c r="D34" s="22">
        <v>2.24</v>
      </c>
      <c r="E34" s="21">
        <v>0</v>
      </c>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workbookViewId="0">
      <selection activeCell="A1" sqref="A1:AF1"/>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32" width="9.83333333333333" customWidth="1"/>
  </cols>
  <sheetData>
    <row r="1" ht="42.75" customHeight="1" spans="1:32">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13" t="s">
        <v>19</v>
      </c>
      <c r="B2" s="14"/>
      <c r="C2" s="1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42" t="s">
        <v>76</v>
      </c>
    </row>
    <row r="3" ht="21.75" customHeight="1" spans="1:32">
      <c r="A3" s="3" t="s">
        <v>77</v>
      </c>
      <c r="B3" s="3" t="s">
        <v>78</v>
      </c>
      <c r="C3" s="33" t="s">
        <v>79</v>
      </c>
      <c r="D3" s="3" t="s">
        <v>107</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114</v>
      </c>
      <c r="E4" s="34"/>
      <c r="F4" s="34"/>
      <c r="G4" s="34"/>
      <c r="H4" s="34"/>
      <c r="I4" s="34"/>
      <c r="J4" s="34"/>
      <c r="K4" s="34"/>
      <c r="L4" s="34"/>
      <c r="M4" s="34"/>
      <c r="N4" s="34"/>
      <c r="O4" s="41"/>
      <c r="P4" s="41" t="s">
        <v>132</v>
      </c>
      <c r="Q4" s="41"/>
      <c r="R4" s="41"/>
      <c r="S4" s="41"/>
      <c r="T4" s="41"/>
      <c r="U4" s="41"/>
      <c r="V4" s="41"/>
      <c r="W4" s="41"/>
      <c r="X4" s="41"/>
      <c r="Y4" s="41"/>
      <c r="Z4" s="41"/>
      <c r="AA4" s="43" t="s">
        <v>169</v>
      </c>
      <c r="AB4" s="34"/>
      <c r="AC4" s="34"/>
      <c r="AD4" s="34"/>
      <c r="AE4" s="34"/>
      <c r="AF4" s="34"/>
    </row>
    <row r="5" ht="89.25" customHeight="1" spans="1:32">
      <c r="A5" s="3"/>
      <c r="B5" s="3"/>
      <c r="C5" s="3"/>
      <c r="D5" s="34" t="s">
        <v>170</v>
      </c>
      <c r="E5" s="34" t="s">
        <v>171</v>
      </c>
      <c r="F5" s="34" t="s">
        <v>172</v>
      </c>
      <c r="G5" s="34" t="s">
        <v>173</v>
      </c>
      <c r="H5" s="34" t="s">
        <v>174</v>
      </c>
      <c r="I5" s="34" t="s">
        <v>175</v>
      </c>
      <c r="J5" s="34" t="s">
        <v>176</v>
      </c>
      <c r="K5" s="34" t="s">
        <v>177</v>
      </c>
      <c r="L5" s="34" t="s">
        <v>178</v>
      </c>
      <c r="M5" s="34" t="s">
        <v>179</v>
      </c>
      <c r="N5" s="34" t="s">
        <v>180</v>
      </c>
      <c r="O5" s="34" t="s">
        <v>181</v>
      </c>
      <c r="P5" s="34" t="s">
        <v>170</v>
      </c>
      <c r="Q5" s="34" t="s">
        <v>182</v>
      </c>
      <c r="R5" s="34" t="s">
        <v>183</v>
      </c>
      <c r="S5" s="34" t="s">
        <v>184</v>
      </c>
      <c r="T5" s="34" t="s">
        <v>185</v>
      </c>
      <c r="U5" s="34" t="s">
        <v>186</v>
      </c>
      <c r="V5" s="34" t="s">
        <v>187</v>
      </c>
      <c r="W5" s="34" t="s">
        <v>188</v>
      </c>
      <c r="X5" s="34" t="s">
        <v>189</v>
      </c>
      <c r="Y5" s="34" t="s">
        <v>190</v>
      </c>
      <c r="Z5" s="34" t="s">
        <v>191</v>
      </c>
      <c r="AA5" s="3" t="s">
        <v>170</v>
      </c>
      <c r="AB5" s="11" t="s">
        <v>192</v>
      </c>
      <c r="AC5" s="11" t="s">
        <v>193</v>
      </c>
      <c r="AD5" s="11" t="s">
        <v>194</v>
      </c>
      <c r="AE5" s="11" t="s">
        <v>195</v>
      </c>
      <c r="AF5" s="11" t="s">
        <v>196</v>
      </c>
    </row>
    <row r="6" ht="20.1" customHeight="1" spans="1:32">
      <c r="A6" s="35" t="s">
        <v>87</v>
      </c>
      <c r="B6" s="36" t="s">
        <v>87</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79</v>
      </c>
      <c r="C7" s="22">
        <v>558.92</v>
      </c>
      <c r="D7" s="39">
        <v>458.73</v>
      </c>
      <c r="E7" s="39">
        <v>163.29</v>
      </c>
      <c r="F7" s="39">
        <v>115.81</v>
      </c>
      <c r="G7" s="39">
        <v>41.15</v>
      </c>
      <c r="H7" s="40">
        <v>0</v>
      </c>
      <c r="I7" s="22">
        <v>64.05</v>
      </c>
      <c r="J7" s="40">
        <v>0</v>
      </c>
      <c r="K7" s="22">
        <v>21.27</v>
      </c>
      <c r="L7" s="39">
        <v>12.81</v>
      </c>
      <c r="M7" s="39">
        <v>1.92</v>
      </c>
      <c r="N7" s="40">
        <v>38.43</v>
      </c>
      <c r="O7" s="22">
        <v>0</v>
      </c>
      <c r="P7" s="39">
        <v>97.95</v>
      </c>
      <c r="Q7" s="39">
        <v>40.8</v>
      </c>
      <c r="R7" s="39">
        <v>6.41</v>
      </c>
      <c r="S7" s="39">
        <v>9.29</v>
      </c>
      <c r="T7" s="39">
        <v>0</v>
      </c>
      <c r="U7" s="40">
        <v>0</v>
      </c>
      <c r="V7" s="22">
        <v>6.41</v>
      </c>
      <c r="W7" s="39">
        <v>0</v>
      </c>
      <c r="X7" s="39">
        <v>0</v>
      </c>
      <c r="Y7" s="39">
        <v>35.04</v>
      </c>
      <c r="Z7" s="40">
        <v>0</v>
      </c>
      <c r="AA7" s="22">
        <v>2.24</v>
      </c>
      <c r="AB7" s="39">
        <v>0</v>
      </c>
      <c r="AC7" s="39">
        <v>2.24</v>
      </c>
      <c r="AD7" s="40">
        <v>0</v>
      </c>
      <c r="AE7" s="22">
        <v>0</v>
      </c>
      <c r="AF7" s="39">
        <v>0</v>
      </c>
    </row>
    <row r="8" ht="23.1" customHeight="1" spans="1:33">
      <c r="A8" s="6" t="s">
        <v>88</v>
      </c>
      <c r="B8" s="38" t="s">
        <v>89</v>
      </c>
      <c r="C8" s="22">
        <v>34.08</v>
      </c>
      <c r="D8" s="39">
        <v>34.08</v>
      </c>
      <c r="E8" s="39">
        <v>0</v>
      </c>
      <c r="F8" s="39">
        <v>0</v>
      </c>
      <c r="G8" s="39">
        <v>0</v>
      </c>
      <c r="H8" s="40">
        <v>0</v>
      </c>
      <c r="I8" s="22">
        <v>0</v>
      </c>
      <c r="J8" s="40">
        <v>0</v>
      </c>
      <c r="K8" s="22">
        <v>21.27</v>
      </c>
      <c r="L8" s="39">
        <v>12.81</v>
      </c>
      <c r="M8" s="39">
        <v>0</v>
      </c>
      <c r="N8" s="40">
        <v>0</v>
      </c>
      <c r="O8" s="22">
        <v>0</v>
      </c>
      <c r="P8" s="39">
        <v>0</v>
      </c>
      <c r="Q8" s="39">
        <v>0</v>
      </c>
      <c r="R8" s="39">
        <v>0</v>
      </c>
      <c r="S8" s="39">
        <v>0</v>
      </c>
      <c r="T8" s="39">
        <v>0</v>
      </c>
      <c r="U8" s="40">
        <v>0</v>
      </c>
      <c r="V8" s="22">
        <v>0</v>
      </c>
      <c r="W8" s="39">
        <v>0</v>
      </c>
      <c r="X8" s="39">
        <v>0</v>
      </c>
      <c r="Y8" s="39">
        <v>0</v>
      </c>
      <c r="Z8" s="40">
        <v>0</v>
      </c>
      <c r="AA8" s="22">
        <v>0</v>
      </c>
      <c r="AB8" s="39">
        <v>0</v>
      </c>
      <c r="AC8" s="39">
        <v>0</v>
      </c>
      <c r="AD8" s="40">
        <v>0</v>
      </c>
      <c r="AE8" s="22">
        <v>0</v>
      </c>
      <c r="AF8" s="39">
        <v>0</v>
      </c>
      <c r="AG8" s="9"/>
    </row>
    <row r="9" ht="23.1" customHeight="1" spans="1:33">
      <c r="A9" s="6" t="s">
        <v>90</v>
      </c>
      <c r="B9" s="38" t="s">
        <v>91</v>
      </c>
      <c r="C9" s="22">
        <v>34.08</v>
      </c>
      <c r="D9" s="39">
        <v>34.08</v>
      </c>
      <c r="E9" s="39">
        <v>0</v>
      </c>
      <c r="F9" s="39">
        <v>0</v>
      </c>
      <c r="G9" s="39">
        <v>0</v>
      </c>
      <c r="H9" s="40">
        <v>0</v>
      </c>
      <c r="I9" s="22">
        <v>0</v>
      </c>
      <c r="J9" s="40">
        <v>0</v>
      </c>
      <c r="K9" s="22">
        <v>21.27</v>
      </c>
      <c r="L9" s="39">
        <v>12.81</v>
      </c>
      <c r="M9" s="39">
        <v>0</v>
      </c>
      <c r="N9" s="40">
        <v>0</v>
      </c>
      <c r="O9" s="22">
        <v>0</v>
      </c>
      <c r="P9" s="39">
        <v>0</v>
      </c>
      <c r="Q9" s="39">
        <v>0</v>
      </c>
      <c r="R9" s="39">
        <v>0</v>
      </c>
      <c r="S9" s="39">
        <v>0</v>
      </c>
      <c r="T9" s="39">
        <v>0</v>
      </c>
      <c r="U9" s="40">
        <v>0</v>
      </c>
      <c r="V9" s="22">
        <v>0</v>
      </c>
      <c r="W9" s="39">
        <v>0</v>
      </c>
      <c r="X9" s="39">
        <v>0</v>
      </c>
      <c r="Y9" s="39">
        <v>0</v>
      </c>
      <c r="Z9" s="40">
        <v>0</v>
      </c>
      <c r="AA9" s="22">
        <v>0</v>
      </c>
      <c r="AB9" s="39">
        <v>0</v>
      </c>
      <c r="AC9" s="39">
        <v>0</v>
      </c>
      <c r="AD9" s="40">
        <v>0</v>
      </c>
      <c r="AE9" s="22">
        <v>0</v>
      </c>
      <c r="AF9" s="39">
        <v>0</v>
      </c>
      <c r="AG9" s="9"/>
    </row>
    <row r="10" ht="23.1" customHeight="1" spans="1:32">
      <c r="A10" s="6" t="s">
        <v>92</v>
      </c>
      <c r="B10" s="38" t="s">
        <v>93</v>
      </c>
      <c r="C10" s="22">
        <v>34.08</v>
      </c>
      <c r="D10" s="39">
        <v>34.08</v>
      </c>
      <c r="E10" s="39">
        <v>0</v>
      </c>
      <c r="F10" s="39">
        <v>0</v>
      </c>
      <c r="G10" s="39">
        <v>0</v>
      </c>
      <c r="H10" s="40">
        <v>0</v>
      </c>
      <c r="I10" s="22">
        <v>0</v>
      </c>
      <c r="J10" s="40">
        <v>0</v>
      </c>
      <c r="K10" s="22">
        <v>21.27</v>
      </c>
      <c r="L10" s="39">
        <v>12.81</v>
      </c>
      <c r="M10" s="39">
        <v>0</v>
      </c>
      <c r="N10" s="40">
        <v>0</v>
      </c>
      <c r="O10" s="22">
        <v>0</v>
      </c>
      <c r="P10" s="39">
        <v>0</v>
      </c>
      <c r="Q10" s="39">
        <v>0</v>
      </c>
      <c r="R10" s="39">
        <v>0</v>
      </c>
      <c r="S10" s="39">
        <v>0</v>
      </c>
      <c r="T10" s="39">
        <v>0</v>
      </c>
      <c r="U10" s="40">
        <v>0</v>
      </c>
      <c r="V10" s="22">
        <v>0</v>
      </c>
      <c r="W10" s="39">
        <v>0</v>
      </c>
      <c r="X10" s="39">
        <v>0</v>
      </c>
      <c r="Y10" s="39">
        <v>0</v>
      </c>
      <c r="Z10" s="40">
        <v>0</v>
      </c>
      <c r="AA10" s="22">
        <v>0</v>
      </c>
      <c r="AB10" s="39">
        <v>0</v>
      </c>
      <c r="AC10" s="39">
        <v>0</v>
      </c>
      <c r="AD10" s="40">
        <v>0</v>
      </c>
      <c r="AE10" s="22">
        <v>0</v>
      </c>
      <c r="AF10" s="39">
        <v>0</v>
      </c>
    </row>
    <row r="11" ht="23.1" customHeight="1" spans="1:32">
      <c r="A11" s="6" t="s">
        <v>94</v>
      </c>
      <c r="B11" s="38" t="s">
        <v>95</v>
      </c>
      <c r="C11" s="22">
        <v>486.41</v>
      </c>
      <c r="D11" s="39">
        <v>386.22</v>
      </c>
      <c r="E11" s="39">
        <v>163.29</v>
      </c>
      <c r="F11" s="39">
        <v>115.81</v>
      </c>
      <c r="G11" s="39">
        <v>41.15</v>
      </c>
      <c r="H11" s="40">
        <v>0</v>
      </c>
      <c r="I11" s="22">
        <v>64.05</v>
      </c>
      <c r="J11" s="40">
        <v>0</v>
      </c>
      <c r="K11" s="22">
        <v>0</v>
      </c>
      <c r="L11" s="39">
        <v>0</v>
      </c>
      <c r="M11" s="39">
        <v>1.92</v>
      </c>
      <c r="N11" s="40">
        <v>0</v>
      </c>
      <c r="O11" s="22">
        <v>0</v>
      </c>
      <c r="P11" s="39">
        <v>97.95</v>
      </c>
      <c r="Q11" s="39">
        <v>40.8</v>
      </c>
      <c r="R11" s="39">
        <v>6.41</v>
      </c>
      <c r="S11" s="39">
        <v>9.29</v>
      </c>
      <c r="T11" s="39">
        <v>0</v>
      </c>
      <c r="U11" s="40">
        <v>0</v>
      </c>
      <c r="V11" s="22">
        <v>6.41</v>
      </c>
      <c r="W11" s="39">
        <v>0</v>
      </c>
      <c r="X11" s="39">
        <v>0</v>
      </c>
      <c r="Y11" s="39">
        <v>35.04</v>
      </c>
      <c r="Z11" s="40">
        <v>0</v>
      </c>
      <c r="AA11" s="22">
        <v>2.24</v>
      </c>
      <c r="AB11" s="39">
        <v>0</v>
      </c>
      <c r="AC11" s="39">
        <v>2.24</v>
      </c>
      <c r="AD11" s="40">
        <v>0</v>
      </c>
      <c r="AE11" s="22">
        <v>0</v>
      </c>
      <c r="AF11" s="39">
        <v>0</v>
      </c>
    </row>
    <row r="12" ht="23.1" customHeight="1" spans="1:32">
      <c r="A12" s="6" t="s">
        <v>96</v>
      </c>
      <c r="B12" s="38" t="s">
        <v>97</v>
      </c>
      <c r="C12" s="22">
        <v>486.41</v>
      </c>
      <c r="D12" s="39">
        <v>386.22</v>
      </c>
      <c r="E12" s="39">
        <v>163.29</v>
      </c>
      <c r="F12" s="39">
        <v>115.81</v>
      </c>
      <c r="G12" s="39">
        <v>41.15</v>
      </c>
      <c r="H12" s="40">
        <v>0</v>
      </c>
      <c r="I12" s="22">
        <v>64.05</v>
      </c>
      <c r="J12" s="40">
        <v>0</v>
      </c>
      <c r="K12" s="22">
        <v>0</v>
      </c>
      <c r="L12" s="39">
        <v>0</v>
      </c>
      <c r="M12" s="39">
        <v>1.92</v>
      </c>
      <c r="N12" s="40">
        <v>0</v>
      </c>
      <c r="O12" s="22">
        <v>0</v>
      </c>
      <c r="P12" s="39">
        <v>97.95</v>
      </c>
      <c r="Q12" s="39">
        <v>40.8</v>
      </c>
      <c r="R12" s="39">
        <v>6.41</v>
      </c>
      <c r="S12" s="39">
        <v>9.29</v>
      </c>
      <c r="T12" s="39">
        <v>0</v>
      </c>
      <c r="U12" s="40">
        <v>0</v>
      </c>
      <c r="V12" s="22">
        <v>6.41</v>
      </c>
      <c r="W12" s="39">
        <v>0</v>
      </c>
      <c r="X12" s="39">
        <v>0</v>
      </c>
      <c r="Y12" s="39">
        <v>35.04</v>
      </c>
      <c r="Z12" s="40">
        <v>0</v>
      </c>
      <c r="AA12" s="22">
        <v>2.24</v>
      </c>
      <c r="AB12" s="39">
        <v>0</v>
      </c>
      <c r="AC12" s="39">
        <v>2.24</v>
      </c>
      <c r="AD12" s="40">
        <v>0</v>
      </c>
      <c r="AE12" s="22">
        <v>0</v>
      </c>
      <c r="AF12" s="39">
        <v>0</v>
      </c>
    </row>
    <row r="13" ht="23.1" customHeight="1" spans="1:32">
      <c r="A13" s="6" t="s">
        <v>98</v>
      </c>
      <c r="B13" s="38" t="s">
        <v>99</v>
      </c>
      <c r="C13" s="22">
        <v>486.41</v>
      </c>
      <c r="D13" s="39">
        <v>386.22</v>
      </c>
      <c r="E13" s="39">
        <v>163.29</v>
      </c>
      <c r="F13" s="39">
        <v>115.81</v>
      </c>
      <c r="G13" s="39">
        <v>41.15</v>
      </c>
      <c r="H13" s="40">
        <v>0</v>
      </c>
      <c r="I13" s="22">
        <v>64.05</v>
      </c>
      <c r="J13" s="40">
        <v>0</v>
      </c>
      <c r="K13" s="22">
        <v>0</v>
      </c>
      <c r="L13" s="39">
        <v>0</v>
      </c>
      <c r="M13" s="39">
        <v>1.92</v>
      </c>
      <c r="N13" s="40">
        <v>0</v>
      </c>
      <c r="O13" s="22">
        <v>0</v>
      </c>
      <c r="P13" s="39">
        <v>97.95</v>
      </c>
      <c r="Q13" s="39">
        <v>40.8</v>
      </c>
      <c r="R13" s="39">
        <v>6.41</v>
      </c>
      <c r="S13" s="39">
        <v>9.29</v>
      </c>
      <c r="T13" s="39">
        <v>0</v>
      </c>
      <c r="U13" s="40">
        <v>0</v>
      </c>
      <c r="V13" s="22">
        <v>6.41</v>
      </c>
      <c r="W13" s="39">
        <v>0</v>
      </c>
      <c r="X13" s="39">
        <v>0</v>
      </c>
      <c r="Y13" s="39">
        <v>35.04</v>
      </c>
      <c r="Z13" s="40">
        <v>0</v>
      </c>
      <c r="AA13" s="22">
        <v>2.24</v>
      </c>
      <c r="AB13" s="39">
        <v>0</v>
      </c>
      <c r="AC13" s="39">
        <v>2.24</v>
      </c>
      <c r="AD13" s="40">
        <v>0</v>
      </c>
      <c r="AE13" s="22">
        <v>0</v>
      </c>
      <c r="AF13" s="39">
        <v>0</v>
      </c>
    </row>
    <row r="14" ht="23.1" customHeight="1" spans="1:35">
      <c r="A14" s="6" t="s">
        <v>100</v>
      </c>
      <c r="B14" s="38" t="s">
        <v>101</v>
      </c>
      <c r="C14" s="22">
        <v>38.43</v>
      </c>
      <c r="D14" s="39">
        <v>38.43</v>
      </c>
      <c r="E14" s="39">
        <v>0</v>
      </c>
      <c r="F14" s="39">
        <v>0</v>
      </c>
      <c r="G14" s="39">
        <v>0</v>
      </c>
      <c r="H14" s="40">
        <v>0</v>
      </c>
      <c r="I14" s="22">
        <v>0</v>
      </c>
      <c r="J14" s="40">
        <v>0</v>
      </c>
      <c r="K14" s="22">
        <v>0</v>
      </c>
      <c r="L14" s="39">
        <v>0</v>
      </c>
      <c r="M14" s="39">
        <v>0</v>
      </c>
      <c r="N14" s="40">
        <v>38.43</v>
      </c>
      <c r="O14" s="22">
        <v>0</v>
      </c>
      <c r="P14" s="39">
        <v>0</v>
      </c>
      <c r="Q14" s="39">
        <v>0</v>
      </c>
      <c r="R14" s="39">
        <v>0</v>
      </c>
      <c r="S14" s="39">
        <v>0</v>
      </c>
      <c r="T14" s="39">
        <v>0</v>
      </c>
      <c r="U14" s="40">
        <v>0</v>
      </c>
      <c r="V14" s="22">
        <v>0</v>
      </c>
      <c r="W14" s="39">
        <v>0</v>
      </c>
      <c r="X14" s="39">
        <v>0</v>
      </c>
      <c r="Y14" s="39">
        <v>0</v>
      </c>
      <c r="Z14" s="40">
        <v>0</v>
      </c>
      <c r="AA14" s="22">
        <v>0</v>
      </c>
      <c r="AB14" s="39">
        <v>0</v>
      </c>
      <c r="AC14" s="39">
        <v>0</v>
      </c>
      <c r="AD14" s="40">
        <v>0</v>
      </c>
      <c r="AE14" s="22">
        <v>0</v>
      </c>
      <c r="AF14" s="39">
        <v>0</v>
      </c>
      <c r="AG14" s="9"/>
      <c r="AH14" s="9"/>
      <c r="AI14" s="9"/>
    </row>
    <row r="15" ht="23.1" customHeight="1" spans="1:32">
      <c r="A15" s="6" t="s">
        <v>102</v>
      </c>
      <c r="B15" s="38" t="s">
        <v>103</v>
      </c>
      <c r="C15" s="22">
        <v>38.43</v>
      </c>
      <c r="D15" s="39">
        <v>38.43</v>
      </c>
      <c r="E15" s="39">
        <v>0</v>
      </c>
      <c r="F15" s="39">
        <v>0</v>
      </c>
      <c r="G15" s="39">
        <v>0</v>
      </c>
      <c r="H15" s="40">
        <v>0</v>
      </c>
      <c r="I15" s="22">
        <v>0</v>
      </c>
      <c r="J15" s="40">
        <v>0</v>
      </c>
      <c r="K15" s="22">
        <v>0</v>
      </c>
      <c r="L15" s="39">
        <v>0</v>
      </c>
      <c r="M15" s="39">
        <v>0</v>
      </c>
      <c r="N15" s="40">
        <v>38.43</v>
      </c>
      <c r="O15" s="22">
        <v>0</v>
      </c>
      <c r="P15" s="39">
        <v>0</v>
      </c>
      <c r="Q15" s="39">
        <v>0</v>
      </c>
      <c r="R15" s="39">
        <v>0</v>
      </c>
      <c r="S15" s="39">
        <v>0</v>
      </c>
      <c r="T15" s="39">
        <v>0</v>
      </c>
      <c r="U15" s="40">
        <v>0</v>
      </c>
      <c r="V15" s="22">
        <v>0</v>
      </c>
      <c r="W15" s="39">
        <v>0</v>
      </c>
      <c r="X15" s="39">
        <v>0</v>
      </c>
      <c r="Y15" s="39">
        <v>0</v>
      </c>
      <c r="Z15" s="40">
        <v>0</v>
      </c>
      <c r="AA15" s="22">
        <v>0</v>
      </c>
      <c r="AB15" s="39">
        <v>0</v>
      </c>
      <c r="AC15" s="39">
        <v>0</v>
      </c>
      <c r="AD15" s="40">
        <v>0</v>
      </c>
      <c r="AE15" s="22">
        <v>0</v>
      </c>
      <c r="AF15" s="39">
        <v>0</v>
      </c>
    </row>
    <row r="16" ht="23.1" customHeight="1" spans="1:32">
      <c r="A16" s="6" t="s">
        <v>104</v>
      </c>
      <c r="B16" s="38" t="s">
        <v>105</v>
      </c>
      <c r="C16" s="22">
        <v>38.43</v>
      </c>
      <c r="D16" s="39">
        <v>38.43</v>
      </c>
      <c r="E16" s="39">
        <v>0</v>
      </c>
      <c r="F16" s="39">
        <v>0</v>
      </c>
      <c r="G16" s="39">
        <v>0</v>
      </c>
      <c r="H16" s="40">
        <v>0</v>
      </c>
      <c r="I16" s="22">
        <v>0</v>
      </c>
      <c r="J16" s="40">
        <v>0</v>
      </c>
      <c r="K16" s="22">
        <v>0</v>
      </c>
      <c r="L16" s="39">
        <v>0</v>
      </c>
      <c r="M16" s="39">
        <v>0</v>
      </c>
      <c r="N16" s="40">
        <v>38.43</v>
      </c>
      <c r="O16" s="22">
        <v>0</v>
      </c>
      <c r="P16" s="39">
        <v>0</v>
      </c>
      <c r="Q16" s="39">
        <v>0</v>
      </c>
      <c r="R16" s="39">
        <v>0</v>
      </c>
      <c r="S16" s="39">
        <v>0</v>
      </c>
      <c r="T16" s="39">
        <v>0</v>
      </c>
      <c r="U16" s="40">
        <v>0</v>
      </c>
      <c r="V16" s="22">
        <v>0</v>
      </c>
      <c r="W16" s="39">
        <v>0</v>
      </c>
      <c r="X16" s="39">
        <v>0</v>
      </c>
      <c r="Y16" s="39">
        <v>0</v>
      </c>
      <c r="Z16" s="40">
        <v>0</v>
      </c>
      <c r="AA16" s="22">
        <v>0</v>
      </c>
      <c r="AB16" s="39">
        <v>0</v>
      </c>
      <c r="AC16" s="39">
        <v>0</v>
      </c>
      <c r="AD16" s="40">
        <v>0</v>
      </c>
      <c r="AE16" s="22">
        <v>0</v>
      </c>
      <c r="AF16" s="39">
        <v>0</v>
      </c>
    </row>
    <row r="17" ht="23.1" customHeight="1" spans="1:32">
      <c r="A17" s="14"/>
      <c r="B17" s="24"/>
      <c r="C17" s="2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row>
    <row r="18" ht="23.1" customHeight="1" spans="2:17">
      <c r="B18" s="9"/>
      <c r="C18" s="9"/>
      <c r="H18" s="9"/>
      <c r="Q18" s="9"/>
    </row>
    <row r="19" ht="23.1" customHeight="1" spans="2:17">
      <c r="B19" s="9"/>
      <c r="C19" s="9"/>
      <c r="M19" s="9"/>
      <c r="Q19" s="9"/>
    </row>
    <row r="20" ht="23.1" customHeight="1" spans="1:32">
      <c r="A20" s="14"/>
      <c r="B20" s="24"/>
      <c r="C20" s="2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row>
    <row r="21" ht="23.1" customHeight="1" spans="3:6">
      <c r="C21" s="9"/>
      <c r="F21" s="9"/>
    </row>
    <row r="22" ht="23.1" customHeight="1" spans="3:3">
      <c r="C22" s="9"/>
    </row>
    <row r="23" ht="23.1" customHeight="1"/>
    <row r="24" ht="23.1" customHeight="1"/>
    <row r="25" ht="23.1" customHeight="1" spans="1:3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2"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楚天舒</cp:lastModifiedBy>
  <dcterms:created xsi:type="dcterms:W3CDTF">2018-01-16T05:39:00Z</dcterms:created>
  <dcterms:modified xsi:type="dcterms:W3CDTF">2018-02-01T12:34:57Z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3541276</vt:i4>
  </property>
  <property fmtid="{D5CDD505-2E9C-101B-9397-08002B2CF9AE}" pid="3" name="KSOProductBuildVer">
    <vt:lpwstr>2052-10.1.0.7022</vt:lpwstr>
  </property>
</Properties>
</file>