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455" tabRatio="804" firstSheet="8"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'收入总表'!$A$1:$K$28</definedName>
    <definedName name="_xlnm.Print_Area" localSheetId="2">'收支总表'!$A$1:$D$35</definedName>
    <definedName name="_xlnm.Print_Area" localSheetId="10">'一般公共预算“三公”经费支出表'!$A$1:$K$12</definedName>
    <definedName name="_xlnm.Print_Area" localSheetId="8">'一般公共预算基本支出表（横向）'!$A$1:$AI$27</definedName>
    <definedName name="_xlnm.Print_Area" localSheetId="7">'一般公共预算基本支出表（纵向）'!$A$1:$E$37</definedName>
    <definedName name="_xlnm.Print_Area" localSheetId="6">'一般公共预算支出表'!$A$1:$E$28</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'支出总表'!$A$1:$E$28</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workbook>
</file>

<file path=xl/sharedStrings.xml><?xml version="1.0" encoding="utf-8"?>
<sst xmlns="http://schemas.openxmlformats.org/spreadsheetml/2006/main" count="493" uniqueCount="251">
  <si>
    <t>益阳市2018部门预算公开表</t>
  </si>
  <si>
    <t>单位名称：</t>
  </si>
  <si>
    <t>市住建局</t>
  </si>
  <si>
    <t>2018年部门预算公开说明</t>
  </si>
  <si>
    <t xml:space="preserve">一、部门主要职责职能及机构设置情况                                                                                    (一）机构设置情况 ：     益阳市住房和城乡建设局是综合管理全市建设事业、市城市规划区城市建设、市政基础设施维护维修、公用事业管理、和行政执法的市人民政府工作部门，为正处级行政单位。局机关内设13个科室：办公室、人事科、财务科、离退休人员管理科、政策法规科、村镇建设科、建筑管理科、科技设计科、行政审批协调科、公用事业科、质量安全科、城市建设科、园林绿化科。机关党委负责机关和直属单位的党群工作。纪检（监察）机构、工会组织按有关规定设置。                                              部门主要职责职能 ：   （一）牵头负责推进新型城镇化工作。（二）负责市城市规划区建设工作。（三）承担市城市规划区城市管理的责任（四）负责城镇绿化工作。（五）指导全市县城、村镇建设和管理工作。（六）指导和监督全市建筑活动。（七）负责建设项目的勘察设计管理工作。（八）承担建立科学规范的工程建设标准体系的责任。（九）承担全市房屋建筑和城市基础设施质量安全监管的责任。（十）承担推进全市建筑节能与建设科技进步的责任。
（十一）承担推进全市城镇减排的责任。（十二）会同有关部门筹措与管理城市维护建设资金、行政事业性收费、预算外资金及其他专项资金；会同有关部门负责年度城市维护建设项目资金计划的编制，指导与监督各专项经费的使用；对市本级维护建设工程进行预（决）算的审核和审计。（十三）拟订全市建设行业人才发展规划并督促实施，指导行业人才队伍建设；开展城乡建设方面的对外交流与合作；指导建筑领域的各行业学会、协会的工作。承办市人民政府交办的其他事项。                    </t>
  </si>
  <si>
    <t xml:space="preserve">二、包括本部门预算和所属单位预算在内的汇总预算情况                                                                                 从预算单位构成来看，益阳市住房和城乡建设局属于一级部门预算单位,所属预算单位九个。
2018年年初财政批复收入预算数8335.96万元，其中一般公共预算拨款4648.11万元，财政专户拨款2130.9万元，上级部门补助收入113.34万元，附属单位上缴收入370万元，未纳入财政专户管理的自有资金1073.61万元。2018年年初财政批复支出预算数8335.96万元，其中城乡社区支出7982.38万元，社会保障和就业支出9.87万元，医疗卫生与计划生育支出223.91万元，住房保障支出119.8万元。 </t>
  </si>
  <si>
    <t xml:space="preserve">三、预算收支增减变化情况说明                                                                                                                   1、收入预算    2018年年初预算数8335.96万元，其中，一般公共预算拨款4648.11万元，2017年年初预算5961.91万元，其中一般公共预算2577.02万元，总收入较去年增加2374.05万元。主要原因一是人员经费的增加，二是市本级财政增加了撤销收费单位的人员和工作经费。                                                                                 2、支出预算   2018年年初预算数8335.96万元，其中基本支出3701.5万元；2017年年初预算5961.91万元，总支出较去年增加2374.05万元。主要原因一是人员经费的增加，二是市本级财政增加了撤销收费单位的人员和工作经费。                                   </t>
  </si>
  <si>
    <t>四、机关运行经费安排情况说明                                                                                       1. 2018年益阳市住房和城乡建设局机关运行经费合计302.37万元，其中：办公费16.98万元，印刷费4.21万元，水费1.1万元，电费7.58万元，差旅费10.05万元，物业管理费3.4万元，维护费4.7万元，会议费6.0万元，培训费1.2万元，公务接待费12.8万元，劳务费1.2万元，工会经费13.56万元，福利费25万元，公务用车运行维护费49万元，其他交通费用105.87万元，其他商品和服务支出39.72万元。                                                                      2.三公经费预算情况说明   2018年一般公共预算“三公”经费总计为61.8万元，其中公务接待费12.8万元，公务用车运行维护费49万元，分别为住建局机关三公经费为19.8万元（其中公务接待费5.8万元，公务用车运行维护费14万元）；市政重点工程建设办公室三公经费为10万元（其中公务接待费3万元，公务用车运行维护费7万元）；市园林绿化管理处三公经费为11万元（其中公务接待费4万元，公务用车运行维护费7万元），市房管局公车运行维护费21万元（该单位已独立）。因公出国（境）费0万元。                                                                                     3.2018年政府性基金支出为0万元。</t>
  </si>
  <si>
    <t>五、政府采购安排情况说明                                                                 2018年预算政府采购安排为0万元。</t>
  </si>
  <si>
    <t>六、名词解释一、财政拨款收入：指中央财政当年拨付的资金。 
      二、其他收入：指除上述“财政拨款收入” 、 “事业收入” 、“经营收入”等以外
          的收入。主要是按规定动用的售房收入、存款利息收入等。 
      三、用事业基金弥补收支差额：指事业单位在当年的“财政拨款收入”、“事业收入”、
        “经营收入”、“其他收入”不足以安排当年支出的情况下，使用以前年度积累的事
          业基金（事业单位当年收支相抵后按国家规定提取、用于弥补以后年度收支差额的
          基金）弥补本年度收支缺口的资金。 
      四、年初结转和结余：指以前年度尚未完成、结转到本年按有关规定继续使用的资金。 
      五、结余分配：指事业单位按规定提取的职工福利基金、事业基金和缴纳的所得税，以
          及建设单位按规定应交回的基本建设竣工项目结余资金。
      六、年末结转和结余：指本年度或以前年度预算安排、因客观条件发生变化无法按原计划
          实施，需要延迟到以后年度按有关规定继续使用的资金。 
      七、基本支出：指为保障机构正常运转、完成日常工作任务而发生的人员支出和公用支出。 
      八、项目支出：指在基本支出之外为完成特定行政任务和事业发展目标所发生的支出。 
      九、“三公”经费：纳入中央财政预决算管理的“三公”经费，是指中央部门用财政拨
          款安排的因公出国（境）费、公务用车购置及运行费和公务接待费。其中，因公出国
        （境）费反映单位公务出国（境）的国际旅费、国外城市间交通费、住宿费、伙食费、
         培训费、公杂费等支出；公务用车购置及运行费反映单位公务用车车辆购置支出（含
         车辆购置税）及租用费、燃料费、维修费、过路过桥费、保险费、安全奖励费用等支
         出；公务接待费反映单位按规定开支的各类公务接待（含外宾接待）支出。 
      十、机关运行经费：为保障行政单位（含参照公务员法管理的事业单位）运行用于购买货物
       和服务的各项资金，包括办公及印刷费、邮电费、差旅费、会议费、福利费、日常维修
       费、专用材料及一般设备购置费、办公用房水电费、办公用房取暖费、办公用房物业管
       理费、公务用车运行维护费以及其他费用。</t>
  </si>
  <si>
    <t>部门2018年收支预算总表</t>
  </si>
  <si>
    <t>单位名称：市住建局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</si>
  <si>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</si>
  <si>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</si>
  <si>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</si>
  <si>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</si>
  <si>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</si>
  <si>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</si>
  <si>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</si>
  <si>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</si>
  <si>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</si>
  <si>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</si>
  <si>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</si>
  <si>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</si>
  <si>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</si>
  <si>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</si>
  <si>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</si>
  <si>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</si>
  <si>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</si>
  <si>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</si>
  <si>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</si>
  <si>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</si>
  <si>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</si>
  <si>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</si>
  <si>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</si>
  <si>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</si>
  <si>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</si>
  <si>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</si>
  <si>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</si>
  <si>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</si>
  <si>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</si>
  <si>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</si>
  <si>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</si>
  <si>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</si>
  <si>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</si>
  <si>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</si>
  <si>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</si>
  <si>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</si>
  <si>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</si>
  <si>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</si>
  <si>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</si>
  <si>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</si>
  <si>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</si>
  <si>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</si>
  <si>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</si>
  <si>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</si>
  <si>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</si>
  <si>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</si>
  <si>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</si>
  <si>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</si>
  <si>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</si>
  <si>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</si>
  <si>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</si>
  <si>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</si>
  <si>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</si>
  <si>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</si>
  <si>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</si>
  <si>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</si>
  <si>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</si>
  <si>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</si>
  <si>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</si>
  <si>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</si>
  <si>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</si>
  <si>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</si>
  <si>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</si>
  <si>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</si>
  <si>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</si>
  <si>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</si>
  <si>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</si>
  <si>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</si>
  <si>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</si>
  <si>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</si>
  <si>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</si>
  <si>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行政事业单位离退休</t>
  </si>
  <si>
    <t xml:space="preserve">    2080501</t>
  </si>
  <si>
    <t xml:space="preserve">    归口管理的行政单位离退休</t>
  </si>
  <si>
    <t xml:space="preserve">  20808</t>
  </si>
  <si>
    <t xml:space="preserve">  抚恤</t>
  </si>
  <si>
    <t xml:space="preserve">    2080899</t>
  </si>
  <si>
    <t xml:space="preserve">    其他优抚支出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</si>
  <si>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</si>
  <si>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</si>
  <si>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</si>
  <si>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</si>
  <si>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</si>
  <si>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</si>
  <si>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</si>
  <si>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</si>
  <si>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</si>
  <si>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</si>
  <si>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212</t>
  </si>
  <si>
    <t>城乡社区支出</t>
  </si>
  <si>
    <t xml:space="preserve">  21201</t>
  </si>
  <si>
    <t xml:space="preserve">  城乡社区管理事务</t>
  </si>
  <si>
    <t xml:space="preserve">    2120101</t>
  </si>
  <si>
    <t xml:space="preserve">    行政运行（城乡社区管理事务）</t>
  </si>
  <si>
    <t xml:space="preserve">    2120102</t>
  </si>
  <si>
    <t xml:space="preserve">    一般行政管理事务（城乡社区管理事务）</t>
  </si>
  <si>
    <t xml:space="preserve">    2120106</t>
  </si>
  <si>
    <t xml:space="preserve">    工程建设管理</t>
  </si>
  <si>
    <t xml:space="preserve">    2120109</t>
  </si>
  <si>
    <t xml:space="preserve">    住宅建设与房地产市场监管</t>
  </si>
  <si>
    <t xml:space="preserve">    2120199</t>
  </si>
  <si>
    <t xml:space="preserve">    其他城乡社区管理事务支出</t>
  </si>
  <si>
    <t xml:space="preserve">  21299</t>
  </si>
  <si>
    <t xml:space="preserve">  其他城乡社区支出</t>
  </si>
  <si>
    <t xml:space="preserve">    2129999</t>
  </si>
  <si>
    <t xml:space="preserve">    其他城乡社区支出</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</si>
  <si>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</si>
  <si>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</si>
  <si>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</si>
  <si>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</si>
  <si>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</si>
  <si>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</si>
  <si>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</si>
  <si>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</si>
  <si>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</si>
  <si>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</si>
  <si>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</si>
  <si>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</si>
  <si>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</si>
  <si>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</si>
  <si>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</si>
  <si>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</si>
  <si>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</si>
  <si>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</si>
  <si>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</si>
  <si>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</si>
  <si>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</si>
  <si>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</si>
  <si>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</si>
  <si>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</si>
  <si>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</si>
  <si>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</si>
  <si>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</si>
  <si>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</si>
  <si>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</si>
  <si>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</si>
  <si>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</si>
  <si>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</si>
  <si>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</si>
  <si>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</si>
  <si>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</si>
  <si>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</si>
  <si>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</si>
  <si>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</si>
  <si>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</si>
  <si>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</si>
  <si>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</si>
  <si>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</si>
  <si>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</si>
  <si>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</si>
  <si>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</si>
  <si>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</si>
  <si>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</si>
  <si>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</si>
  <si>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</si>
  <si>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</si>
  <si>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</si>
  <si>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</si>
  <si>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</si>
  <si>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</si>
  <si>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</si>
  <si>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</si>
  <si>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</si>
  <si>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</si>
  <si>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</si>
  <si>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</si>
  <si>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</si>
  <si>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</si>
  <si>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</si>
  <si>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</si>
  <si>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</si>
  <si>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</si>
  <si>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</si>
  <si>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</si>
  <si>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</si>
  <si>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</si>
  <si>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</si>
  <si>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</si>
  <si>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</si>
  <si>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</si>
  <si>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</si>
  <si>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</si>
  <si>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</si>
  <si>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</si>
  <si>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</si>
  <si>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</si>
  <si>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</si>
  <si>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</si>
  <si>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</si>
  <si>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</si>
  <si>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</si>
  <si>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</si>
  <si>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</si>
  <si>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</si>
  <si>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</si>
  <si>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</si>
  <si>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</si>
  <si>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</si>
  <si>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</si>
  <si>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</si>
  <si>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</si>
  <si>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</si>
  <si>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</si>
  <si>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</si>
  <si>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</si>
  <si>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</si>
  <si>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</si>
  <si>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</si>
  <si>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</si>
  <si>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</si>
  <si>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</si>
  <si>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</si>
  <si>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</si>
  <si>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</si>
  <si>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</si>
  <si>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</si>
  <si>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</si>
  <si>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</si>
  <si>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</si>
  <si>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2018年公务接待费减少0.04万元</t>
  </si>
  <si>
    <t>2018年三公经费较2017年减少1.72万元，其中公务接待费较2017年减少1.72万元。</t>
  </si>
  <si>
    <t>减少公务接待费用0.5万元</t>
  </si>
  <si>
    <t>房管局已独立</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</si>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</sst>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31">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u val="single"/>
      <sz val="11"/>
      <color indexed="20"/>
      <name val="宋体"/>
      <family val="0"/>
    </font>
    <font>
      <b/>
      <sz val="10"/>
      <name val="Arial"/>
      <family val="2"/>
    </font>
    <font>
      <u val="single"/>
      <sz val="11"/>
      <color indexed="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178" fontId="12" fillId="0" borderId="0" applyFont="0" applyFill="0" applyBorder="0" applyAlignment="0" applyProtection="0"/>
    <xf numFmtId="177" fontId="12"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176" fontId="12" fillId="0" borderId="0" applyFont="0" applyFill="0" applyBorder="0" applyAlignment="0" applyProtection="0"/>
    <xf numFmtId="0" fontId="17" fillId="4" borderId="0" applyNumberFormat="0" applyBorder="0" applyAlignment="0" applyProtection="0"/>
    <xf numFmtId="0" fontId="13" fillId="0" borderId="0" applyNumberFormat="0" applyFill="0" applyBorder="0" applyAlignment="0" applyProtection="0"/>
    <xf numFmtId="9" fontId="12" fillId="0" borderId="0" applyFont="0" applyFill="0" applyBorder="0" applyAlignment="0" applyProtection="0"/>
    <xf numFmtId="0" fontId="11" fillId="0" borderId="0" applyNumberFormat="0" applyFill="0" applyBorder="0" applyAlignment="0" applyProtection="0"/>
    <xf numFmtId="0" fontId="14" fillId="6" borderId="2" applyNumberFormat="0" applyFont="0" applyAlignment="0" applyProtection="0"/>
    <xf numFmtId="0" fontId="17"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28" fillId="0" borderId="3" applyNumberFormat="0" applyFill="0" applyAlignment="0" applyProtection="0"/>
    <xf numFmtId="0" fontId="17" fillId="7" borderId="0" applyNumberFormat="0" applyBorder="0" applyAlignment="0" applyProtection="0"/>
    <xf numFmtId="0" fontId="19" fillId="0" borderId="4" applyNumberFormat="0" applyFill="0" applyAlignment="0" applyProtection="0"/>
    <xf numFmtId="0" fontId="17" fillId="3" borderId="0" applyNumberFormat="0" applyBorder="0" applyAlignment="0" applyProtection="0"/>
    <xf numFmtId="0" fontId="29" fillId="2" borderId="5" applyNumberFormat="0" applyAlignment="0" applyProtection="0"/>
    <xf numFmtId="0" fontId="21" fillId="2" borderId="1" applyNumberFormat="0" applyAlignment="0" applyProtection="0"/>
    <xf numFmtId="0" fontId="23" fillId="8" borderId="6"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25" fillId="0" borderId="7" applyNumberFormat="0" applyFill="0" applyAlignment="0" applyProtection="0"/>
    <xf numFmtId="0" fontId="27" fillId="0" borderId="8" applyNumberFormat="0" applyFill="0" applyAlignment="0" applyProtection="0"/>
    <xf numFmtId="0" fontId="30" fillId="9" borderId="0" applyNumberFormat="0" applyBorder="0" applyAlignment="0" applyProtection="0"/>
    <xf numFmtId="0" fontId="18" fillId="11"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7" fillId="16" borderId="0" applyNumberFormat="0" applyBorder="0" applyAlignment="0" applyProtection="0"/>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cellStyleXfs>
  <cellXfs count="103">
    <xf numFmtId="0" fontId="0" fillId="0" borderId="0" xfId="0" applyAlignment="1">
      <alignment/>
    </xf>
    <xf numFmtId="0" fontId="0" fillId="2"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2" borderId="9" xfId="0" applyNumberFormat="1" applyFont="1" applyFill="1" applyBorder="1" applyAlignment="1" applyProtection="1">
      <alignment horizontal="left" vertical="center" wrapText="1"/>
      <protection/>
    </xf>
    <xf numFmtId="4" fontId="3" fillId="2" borderId="9" xfId="0" applyNumberFormat="1" applyFont="1" applyFill="1" applyBorder="1" applyAlignment="1" applyProtection="1">
      <alignment horizontal="left" vertical="center" wrapText="1"/>
      <protection/>
    </xf>
    <xf numFmtId="2" fontId="3" fillId="2"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2" borderId="9" xfId="0" applyNumberFormat="1" applyFont="1" applyFill="1" applyBorder="1" applyAlignment="1" applyProtection="1">
      <alignment horizontal="center" vertical="center" wrapText="1"/>
      <protection/>
    </xf>
    <xf numFmtId="2" fontId="3" fillId="2"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2" borderId="0" xfId="0" applyNumberFormat="1" applyFont="1" applyFill="1" applyAlignment="1" applyProtection="1">
      <alignment horizontal="right" vertical="center"/>
      <protection/>
    </xf>
    <xf numFmtId="180" fontId="3" fillId="2" borderId="0" xfId="0" applyNumberFormat="1" applyFont="1" applyFill="1" applyAlignment="1" applyProtection="1">
      <alignment horizontal="right" vertical="center"/>
      <protection/>
    </xf>
    <xf numFmtId="49" fontId="0" fillId="2" borderId="9" xfId="0" applyNumberFormat="1" applyFill="1" applyBorder="1" applyAlignment="1" applyProtection="1">
      <alignment horizontal="left" vertical="center" wrapText="1"/>
      <protection/>
    </xf>
    <xf numFmtId="49" fontId="0" fillId="2" borderId="9" xfId="0" applyNumberFormat="1" applyFont="1" applyFill="1" applyBorder="1" applyAlignment="1" applyProtection="1">
      <alignment horizontal="left" vertical="center" wrapText="1"/>
      <protection/>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2"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81" fontId="3" fillId="2" borderId="10" xfId="0" applyNumberFormat="1" applyFont="1" applyFill="1" applyBorder="1" applyAlignment="1" applyProtection="1">
      <alignment horizontal="left" vertical="center" wrapText="1"/>
      <protection/>
    </xf>
    <xf numFmtId="2" fontId="3" fillId="2" borderId="13" xfId="0" applyNumberFormat="1" applyFont="1" applyFill="1" applyBorder="1" applyAlignment="1" applyProtection="1">
      <alignment horizontal="center" vertical="center" wrapText="1"/>
      <protection/>
    </xf>
    <xf numFmtId="2" fontId="3" fillId="2"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2" fillId="2" borderId="0" xfId="0" applyNumberFormat="1" applyFont="1" applyFill="1" applyAlignment="1" applyProtection="1">
      <alignment horizontal="right" vertical="center"/>
      <protection/>
    </xf>
    <xf numFmtId="0" fontId="2"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2" borderId="10" xfId="0" applyNumberFormat="1" applyFont="1" applyFill="1" applyBorder="1" applyAlignment="1" applyProtection="1">
      <alignment horizontal="left" vertical="center" wrapText="1"/>
      <protection/>
    </xf>
    <xf numFmtId="2" fontId="3" fillId="2"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2" borderId="9" xfId="0" applyFill="1" applyBorder="1" applyAlignment="1">
      <alignment horizontal="left" vertical="center"/>
    </xf>
    <xf numFmtId="0" fontId="3" fillId="2" borderId="9" xfId="0" applyFont="1" applyFill="1" applyBorder="1" applyAlignment="1">
      <alignment vertical="center"/>
    </xf>
    <xf numFmtId="0" fontId="3" fillId="2" borderId="0" xfId="0" applyFont="1" applyFill="1" applyAlignment="1">
      <alignment vertical="center"/>
    </xf>
    <xf numFmtId="0" fontId="3" fillId="2" borderId="9" xfId="0" applyFont="1" applyFill="1" applyBorder="1" applyAlignment="1">
      <alignment horizontal="left" vertical="center" wrapText="1"/>
    </xf>
    <xf numFmtId="0" fontId="0" fillId="2" borderId="9" xfId="0" applyFill="1" applyBorder="1" applyAlignment="1">
      <alignment vertical="center"/>
    </xf>
    <xf numFmtId="2" fontId="3" fillId="2" borderId="9"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2"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2" borderId="0" xfId="0" applyFill="1" applyAlignment="1">
      <alignment horizontal="left" vertical="center"/>
    </xf>
    <xf numFmtId="0" fontId="3" fillId="2" borderId="13" xfId="0" applyFont="1" applyFill="1" applyBorder="1" applyAlignment="1">
      <alignment vertical="center"/>
    </xf>
    <xf numFmtId="2" fontId="3" fillId="2" borderId="12" xfId="0" applyNumberFormat="1" applyFont="1" applyFill="1" applyBorder="1" applyAlignment="1" applyProtection="1">
      <alignment horizontal="center" vertical="center" wrapText="1"/>
      <protection/>
    </xf>
    <xf numFmtId="0" fontId="3" fillId="2" borderId="10" xfId="0" applyFont="1" applyFill="1" applyBorder="1" applyAlignment="1">
      <alignment vertical="center"/>
    </xf>
    <xf numFmtId="2" fontId="3" fillId="2"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0" fillId="0" borderId="0" xfId="0" applyAlignment="1">
      <alignment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79" customFormat="1" ht="8.25" customHeight="1">
      <c r="A1" s="59"/>
      <c r="B1" s="59"/>
      <c r="C1" s="59"/>
      <c r="D1" s="63"/>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row>
    <row r="2" spans="1:256" s="79" customFormat="1" ht="156" customHeight="1">
      <c r="A2" s="99" t="s">
        <v>0</v>
      </c>
      <c r="B2" s="99"/>
      <c r="C2" s="99"/>
      <c r="D2" s="99"/>
      <c r="E2" s="99"/>
      <c r="F2" s="9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row>
    <row r="3" spans="1:256" s="79" customFormat="1" ht="47.25" customHeight="1">
      <c r="A3" s="99"/>
      <c r="B3" s="99"/>
      <c r="C3" s="99"/>
      <c r="D3" s="99"/>
      <c r="E3" s="99"/>
      <c r="F3" s="9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256" s="79" customFormat="1" ht="41.25" customHeight="1">
      <c r="A4" s="60"/>
      <c r="B4" s="61"/>
      <c r="C4" s="59"/>
      <c r="D4"/>
      <c r="E4" s="59"/>
      <c r="F4" s="62"/>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row>
    <row r="5" spans="1:256" s="79" customFormat="1" ht="25.5" customHeight="1">
      <c r="A5" s="100"/>
      <c r="B5" s="59"/>
      <c r="C5" s="101" t="s">
        <v>1</v>
      </c>
      <c r="D5" s="102" t="s">
        <v>2</v>
      </c>
      <c r="E5" s="59"/>
      <c r="F5" s="62"/>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row>
    <row r="6" spans="1:256" s="79" customFormat="1" ht="20.25" customHeight="1">
      <c r="A6"/>
      <c r="B6"/>
      <c r="C6"/>
      <c r="D6" s="9"/>
      <c r="E6" s="9"/>
      <c r="F6"/>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c r="IU6" s="59"/>
      <c r="IV6" s="59"/>
    </row>
    <row r="7" spans="1:256" s="79" customFormat="1" ht="20.25" customHeight="1">
      <c r="A7"/>
      <c r="B7"/>
      <c r="C7" s="9"/>
      <c r="D7" s="9"/>
      <c r="E7" s="9"/>
      <c r="F7"/>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row>
    <row r="8" spans="1:256" s="79" customFormat="1" ht="20.25" customHeight="1">
      <c r="A8"/>
      <c r="B8"/>
      <c r="C8"/>
      <c r="D8"/>
      <c r="E8"/>
      <c r="F8"/>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59"/>
      <c r="IV8" s="59"/>
    </row>
    <row r="9" spans="1:256" s="79" customFormat="1" ht="20.25" customHeight="1">
      <c r="A9"/>
      <c r="B9"/>
      <c r="C9"/>
      <c r="D9"/>
      <c r="E9"/>
      <c r="F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row>
    <row r="10" spans="1:256" s="79" customFormat="1" ht="20.25" customHeight="1">
      <c r="A10"/>
      <c r="B10"/>
      <c r="C10"/>
      <c r="D10"/>
      <c r="E10"/>
      <c r="F10"/>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row>
    <row r="11" spans="1:256" s="79" customFormat="1" ht="19.5" customHeight="1">
      <c r="A11"/>
      <c r="B11"/>
      <c r="C11"/>
      <c r="D11"/>
      <c r="E11"/>
      <c r="F11"/>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row>
    <row r="12" spans="1:256" s="79" customFormat="1" ht="19.5" customHeight="1">
      <c r="A12"/>
      <c r="B12"/>
      <c r="C12"/>
      <c r="D12"/>
      <c r="E12"/>
      <c r="F12"/>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row>
    <row r="13" spans="1:256" s="79" customFormat="1" ht="19.5" customHeight="1">
      <c r="A13"/>
      <c r="B13"/>
      <c r="C13"/>
      <c r="D13"/>
      <c r="E13"/>
      <c r="F13"/>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row>
    <row r="14" spans="1:256" s="79" customFormat="1" ht="19.5" customHeight="1">
      <c r="A14"/>
      <c r="B14"/>
      <c r="C14"/>
      <c r="D14"/>
      <c r="E14"/>
      <c r="F14"/>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row>
    <row r="15" spans="1:256" s="79" customFormat="1" ht="19.5" customHeight="1">
      <c r="A15"/>
      <c r="B15"/>
      <c r="C15"/>
      <c r="D15"/>
      <c r="E15"/>
      <c r="F15"/>
      <c r="G15" s="61"/>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row>
    <row r="16" spans="1:256" s="79" customFormat="1" ht="19.5" customHeight="1">
      <c r="A16"/>
      <c r="B16"/>
      <c r="C16"/>
      <c r="D16"/>
      <c r="E16"/>
      <c r="F16"/>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c r="IU16" s="59"/>
      <c r="IV16" s="59"/>
    </row>
    <row r="17" spans="1:256" s="79" customFormat="1" ht="19.5" customHeight="1">
      <c r="A17"/>
      <c r="B17"/>
      <c r="C17"/>
      <c r="D17"/>
      <c r="E17"/>
      <c r="F17"/>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c r="IU17" s="59"/>
      <c r="IV17" s="59"/>
    </row>
    <row r="18" spans="1:256" s="79" customFormat="1" ht="19.5" customHeight="1">
      <c r="A18"/>
      <c r="B18"/>
      <c r="C18"/>
      <c r="D18"/>
      <c r="E18"/>
      <c r="F18"/>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c r="IU18" s="59"/>
      <c r="IV18" s="59"/>
    </row>
    <row r="19" spans="1:256" s="79" customFormat="1" ht="19.5" customHeight="1">
      <c r="A19"/>
      <c r="B19"/>
      <c r="C19"/>
      <c r="D19"/>
      <c r="E19"/>
      <c r="F1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row>
    <row r="20" spans="1:256" s="79" customFormat="1" ht="19.5" customHeight="1">
      <c r="A20"/>
      <c r="B20"/>
      <c r="C20"/>
      <c r="D20"/>
      <c r="E20"/>
      <c r="F20"/>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c r="IU20" s="59"/>
      <c r="IV20" s="59"/>
    </row>
    <row r="21" spans="1:256" s="79" customFormat="1" ht="19.5" customHeight="1">
      <c r="A21"/>
      <c r="B21"/>
      <c r="C21"/>
      <c r="D21"/>
      <c r="E21"/>
      <c r="F21"/>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c r="IU21" s="59"/>
      <c r="IV21" s="59"/>
    </row>
    <row r="22" spans="1:256" s="79" customFormat="1" ht="19.5" customHeight="1">
      <c r="A22"/>
      <c r="B22"/>
      <c r="C22"/>
      <c r="D22"/>
      <c r="E22"/>
      <c r="F22"/>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row>
    <row r="23" spans="1:256" s="79" customFormat="1" ht="19.5" customHeight="1">
      <c r="A23"/>
      <c r="B23"/>
      <c r="C23"/>
      <c r="D23"/>
      <c r="E23"/>
      <c r="F23"/>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row>
    <row r="24" spans="1:256" s="79" customFormat="1" ht="19.5" customHeight="1">
      <c r="A24"/>
      <c r="B24"/>
      <c r="C24"/>
      <c r="D24"/>
      <c r="E24"/>
      <c r="F24"/>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row>
    <row r="25" spans="1:256" s="79" customFormat="1" ht="19.5" customHeight="1">
      <c r="A25"/>
      <c r="B25"/>
      <c r="C25"/>
      <c r="D25"/>
      <c r="E25"/>
      <c r="F25"/>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row>
    <row r="26" spans="1:256" s="79" customFormat="1" ht="19.5" customHeight="1">
      <c r="A26"/>
      <c r="B26"/>
      <c r="C26"/>
      <c r="D26"/>
      <c r="E26"/>
      <c r="F26"/>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row>
    <row r="27" spans="1:256" s="79" customFormat="1" ht="19.5" customHeight="1">
      <c r="A27"/>
      <c r="B27"/>
      <c r="C27"/>
      <c r="D27"/>
      <c r="E27"/>
      <c r="F27"/>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row>
    <row r="28" spans="1:256" s="79" customFormat="1" ht="19.5" customHeight="1">
      <c r="A28"/>
      <c r="B28"/>
      <c r="C28"/>
      <c r="D28"/>
      <c r="E28"/>
      <c r="F28"/>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row>
    <row r="29" spans="1:256" s="79" customFormat="1" ht="19.5" customHeight="1">
      <c r="A29"/>
      <c r="B29"/>
      <c r="C29"/>
      <c r="D29"/>
      <c r="E29"/>
      <c r="F2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row>
    <row r="30" spans="1:256" s="79" customFormat="1" ht="19.5" customHeight="1">
      <c r="A30"/>
      <c r="B30"/>
      <c r="C30"/>
      <c r="D30"/>
      <c r="E30"/>
      <c r="F30"/>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row>
    <row r="31" spans="1:256" s="79" customFormat="1" ht="19.5" customHeight="1">
      <c r="A31"/>
      <c r="B31"/>
      <c r="C31"/>
      <c r="D31"/>
      <c r="E31"/>
      <c r="F31"/>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row>
    <row r="32" spans="1:256" s="79" customFormat="1" ht="19.5" customHeight="1">
      <c r="A32"/>
      <c r="B32"/>
      <c r="C32"/>
      <c r="D32"/>
      <c r="E32"/>
      <c r="F32"/>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row>
    <row r="33" spans="1:256" s="79" customFormat="1" ht="19.5" customHeight="1">
      <c r="A33"/>
      <c r="B33"/>
      <c r="C33"/>
      <c r="D33"/>
      <c r="E33"/>
      <c r="F33"/>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row>
    <row r="34" spans="1:256" s="79" customFormat="1" ht="19.5" customHeight="1">
      <c r="A34" s="60"/>
      <c r="B34" s="61"/>
      <c r="C34" s="61"/>
      <c r="D34" s="61"/>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row>
    <row r="35" spans="1:256" s="79" customFormat="1" ht="19.5" customHeight="1">
      <c r="A35" s="60"/>
      <c r="B35" s="61"/>
      <c r="C35" s="61"/>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row>
    <row r="36" spans="1:256" s="79" customFormat="1" ht="19.5" customHeight="1">
      <c r="A36" s="60"/>
      <c r="B36" s="61"/>
      <c r="C36" s="61"/>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row>
    <row r="37" spans="1:256" ht="19.5" customHeight="1">
      <c r="A37" s="59"/>
      <c r="B37" s="61"/>
      <c r="C37" s="61"/>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221</v>
      </c>
      <c r="B1" s="2"/>
      <c r="C1" s="2"/>
      <c r="D1" s="2"/>
      <c r="E1" s="2"/>
    </row>
    <row r="2" spans="1:5" s="1" customFormat="1" ht="19.5" customHeight="1">
      <c r="A2" s="28" t="s">
        <v>11</v>
      </c>
      <c r="B2" s="29"/>
      <c r="C2" s="30"/>
      <c r="D2" s="24"/>
      <c r="E2" s="25" t="s">
        <v>68</v>
      </c>
    </row>
    <row r="3" spans="1:5" ht="30" customHeight="1">
      <c r="A3" s="16" t="s">
        <v>69</v>
      </c>
      <c r="B3" s="31" t="s">
        <v>70</v>
      </c>
      <c r="C3" s="31" t="s">
        <v>222</v>
      </c>
      <c r="D3" s="31"/>
      <c r="E3" s="31"/>
    </row>
    <row r="4" spans="1:5" ht="30" customHeight="1">
      <c r="A4" s="16"/>
      <c r="B4" s="17"/>
      <c r="C4" s="31" t="s">
        <v>71</v>
      </c>
      <c r="D4" s="16" t="s">
        <v>125</v>
      </c>
      <c r="E4" s="16" t="s">
        <v>126</v>
      </c>
    </row>
    <row r="5" spans="1:5" ht="19.5" customHeight="1">
      <c r="A5" s="17" t="s">
        <v>79</v>
      </c>
      <c r="B5" s="18" t="s">
        <v>79</v>
      </c>
      <c r="C5" s="18">
        <v>1</v>
      </c>
      <c r="D5" s="19">
        <v>2</v>
      </c>
      <c r="E5" s="20">
        <v>3</v>
      </c>
    </row>
    <row r="6" spans="1:5" s="1" customFormat="1" ht="23.25" customHeight="1">
      <c r="A6" s="6"/>
      <c r="B6" s="32"/>
      <c r="C6" s="22"/>
      <c r="D6" s="22"/>
      <c r="E6" s="21"/>
    </row>
    <row r="7" spans="1:6" ht="19.5" customHeight="1">
      <c r="A7" s="9"/>
      <c r="B7" s="33"/>
      <c r="C7" s="23"/>
      <c r="D7" s="23"/>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3"/>
      <c r="C16" s="14"/>
      <c r="D16" s="14"/>
    </row>
    <row r="17" spans="2:4" ht="19.5" customHeight="1">
      <c r="B17" s="9"/>
      <c r="D17" s="9"/>
    </row>
    <row r="18" ht="19.5" customHeight="1">
      <c r="B18" s="9"/>
    </row>
    <row r="19" spans="1:4" ht="19.5" customHeight="1">
      <c r="A19" s="14"/>
      <c r="B19" s="23"/>
      <c r="C19" s="14"/>
      <c r="D19" s="14"/>
    </row>
    <row r="20" ht="19.5" customHeight="1"/>
    <row r="21" ht="19.5" customHeight="1"/>
    <row r="22" ht="19.5" customHeight="1"/>
    <row r="23" ht="19.5" customHeight="1"/>
    <row r="24" spans="1:4" ht="19.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E1">
      <selection activeCell="G15" sqref="G15"/>
    </sheetView>
  </sheetViews>
  <sheetFormatPr defaultColWidth="9.16015625" defaultRowHeight="12.75" customHeight="1"/>
  <cols>
    <col min="1" max="10" width="15.66015625" style="0" customWidth="1"/>
    <col min="11" max="11" width="36.33203125" style="0" customWidth="1"/>
  </cols>
  <sheetData>
    <row r="1" spans="1:11" ht="42.75" customHeight="1">
      <c r="A1" s="2" t="s">
        <v>223</v>
      </c>
      <c r="B1" s="2"/>
      <c r="C1" s="2"/>
      <c r="D1" s="2"/>
      <c r="E1" s="2"/>
      <c r="F1" s="2"/>
      <c r="G1" s="2"/>
      <c r="H1" s="2"/>
      <c r="I1" s="2"/>
      <c r="J1" s="2"/>
      <c r="K1" s="2"/>
    </row>
    <row r="2" spans="1:11" ht="19.5" customHeight="1">
      <c r="A2" s="12" t="s">
        <v>11</v>
      </c>
      <c r="B2" s="9"/>
      <c r="F2" s="13"/>
      <c r="G2" s="14"/>
      <c r="H2" s="15"/>
      <c r="I2" s="24"/>
      <c r="K2" s="25" t="s">
        <v>68</v>
      </c>
    </row>
    <row r="3" spans="1:11" ht="12" customHeight="1">
      <c r="A3" s="16" t="s">
        <v>224</v>
      </c>
      <c r="B3" s="16"/>
      <c r="C3" s="16"/>
      <c r="D3" s="16"/>
      <c r="E3" s="16"/>
      <c r="F3" s="16" t="s">
        <v>225</v>
      </c>
      <c r="G3" s="16"/>
      <c r="H3" s="16"/>
      <c r="I3" s="16"/>
      <c r="J3" s="16"/>
      <c r="K3" s="16" t="s">
        <v>226</v>
      </c>
    </row>
    <row r="4" spans="1:11" ht="12" customHeight="1">
      <c r="A4" s="16"/>
      <c r="B4" s="16"/>
      <c r="C4" s="16"/>
      <c r="D4" s="16"/>
      <c r="E4" s="16"/>
      <c r="F4" s="16"/>
      <c r="G4" s="16"/>
      <c r="H4" s="16"/>
      <c r="I4" s="16"/>
      <c r="J4" s="16"/>
      <c r="K4" s="16"/>
    </row>
    <row r="5" spans="1:11" ht="25.5" customHeight="1">
      <c r="A5" s="17" t="s">
        <v>71</v>
      </c>
      <c r="B5" s="18" t="s">
        <v>227</v>
      </c>
      <c r="C5" s="18" t="s">
        <v>228</v>
      </c>
      <c r="D5" s="19" t="s">
        <v>229</v>
      </c>
      <c r="E5" s="20" t="s">
        <v>230</v>
      </c>
      <c r="F5" s="17" t="s">
        <v>71</v>
      </c>
      <c r="G5" s="18" t="s">
        <v>227</v>
      </c>
      <c r="H5" s="18" t="s">
        <v>228</v>
      </c>
      <c r="I5" s="19" t="s">
        <v>229</v>
      </c>
      <c r="J5" s="20" t="s">
        <v>230</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19.84</v>
      </c>
      <c r="B7" s="21">
        <v>5.84</v>
      </c>
      <c r="C7" s="21">
        <v>0</v>
      </c>
      <c r="D7" s="21">
        <v>14</v>
      </c>
      <c r="E7" s="21">
        <v>0</v>
      </c>
      <c r="F7" s="22">
        <v>19.8</v>
      </c>
      <c r="G7" s="22">
        <v>5.8</v>
      </c>
      <c r="H7" s="22">
        <v>0</v>
      </c>
      <c r="I7" s="22">
        <v>14</v>
      </c>
      <c r="J7" s="21">
        <v>0</v>
      </c>
      <c r="K7" s="26" t="s">
        <v>231</v>
      </c>
    </row>
    <row r="8" spans="1:11" ht="22.5" customHeight="1">
      <c r="A8" s="21">
        <v>8.28</v>
      </c>
      <c r="B8" s="21">
        <v>1.28</v>
      </c>
      <c r="C8" s="21">
        <v>0</v>
      </c>
      <c r="D8" s="21">
        <v>7</v>
      </c>
      <c r="E8" s="21">
        <v>0</v>
      </c>
      <c r="F8" s="22">
        <v>10</v>
      </c>
      <c r="G8" s="22">
        <v>3</v>
      </c>
      <c r="H8" s="22">
        <v>0</v>
      </c>
      <c r="I8" s="22">
        <v>7</v>
      </c>
      <c r="J8" s="21">
        <v>0</v>
      </c>
      <c r="K8" s="26" t="s">
        <v>232</v>
      </c>
    </row>
    <row r="9" spans="1:11" ht="22.5" customHeight="1">
      <c r="A9" s="21"/>
      <c r="B9" s="21"/>
      <c r="C9" s="21">
        <v>0</v>
      </c>
      <c r="D9" s="21"/>
      <c r="E9" s="21">
        <v>0</v>
      </c>
      <c r="F9" s="22">
        <v>0</v>
      </c>
      <c r="G9" s="22">
        <v>0</v>
      </c>
      <c r="H9" s="22">
        <v>0</v>
      </c>
      <c r="I9" s="22">
        <v>0</v>
      </c>
      <c r="J9" s="21">
        <v>0</v>
      </c>
      <c r="K9" s="27"/>
    </row>
    <row r="10" spans="1:11" ht="22.5" customHeight="1">
      <c r="A10" s="21">
        <v>11.5</v>
      </c>
      <c r="B10" s="21">
        <v>4.5</v>
      </c>
      <c r="C10" s="21">
        <v>0</v>
      </c>
      <c r="D10" s="21">
        <v>7</v>
      </c>
      <c r="E10" s="21">
        <v>0</v>
      </c>
      <c r="F10" s="22">
        <v>11</v>
      </c>
      <c r="G10" s="22">
        <v>4</v>
      </c>
      <c r="H10" s="22">
        <v>0</v>
      </c>
      <c r="I10" s="22">
        <v>7</v>
      </c>
      <c r="J10" s="21">
        <v>0</v>
      </c>
      <c r="K10" s="26" t="s">
        <v>233</v>
      </c>
    </row>
    <row r="11" spans="1:11" ht="22.5" customHeight="1">
      <c r="A11" s="21">
        <v>0</v>
      </c>
      <c r="B11" s="21">
        <v>0</v>
      </c>
      <c r="C11" s="21">
        <v>0</v>
      </c>
      <c r="D11" s="21">
        <v>0</v>
      </c>
      <c r="E11" s="21">
        <v>0</v>
      </c>
      <c r="F11" s="22"/>
      <c r="G11" s="22"/>
      <c r="H11" s="22">
        <v>0</v>
      </c>
      <c r="I11" s="22"/>
      <c r="J11" s="21">
        <v>0</v>
      </c>
      <c r="K11" s="27"/>
    </row>
    <row r="12" spans="1:11" ht="22.5" customHeight="1">
      <c r="A12" s="21">
        <v>0</v>
      </c>
      <c r="B12" s="21">
        <v>0</v>
      </c>
      <c r="C12" s="21">
        <v>0</v>
      </c>
      <c r="D12" s="21">
        <v>0</v>
      </c>
      <c r="E12" s="21">
        <v>0</v>
      </c>
      <c r="F12" s="22">
        <v>21</v>
      </c>
      <c r="G12" s="22">
        <v>0</v>
      </c>
      <c r="H12" s="22">
        <v>0</v>
      </c>
      <c r="I12" s="22">
        <v>21</v>
      </c>
      <c r="J12" s="21">
        <v>0</v>
      </c>
      <c r="K12" s="26" t="s">
        <v>234</v>
      </c>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3"/>
      <c r="G17" s="23"/>
      <c r="H17" s="23"/>
      <c r="I17" s="23"/>
    </row>
    <row r="18" spans="4:9" ht="22.5" customHeight="1">
      <c r="D18" s="9"/>
      <c r="E18" s="9"/>
      <c r="F18" s="9"/>
      <c r="G18" s="9"/>
      <c r="H18" s="9"/>
      <c r="I18" s="9"/>
    </row>
    <row r="19" spans="6:9" ht="22.5" customHeight="1">
      <c r="F19" s="9"/>
      <c r="G19" s="9"/>
      <c r="I19" s="9"/>
    </row>
    <row r="20" spans="5:9" ht="22.5" customHeight="1">
      <c r="E20" s="9"/>
      <c r="F20" s="23"/>
      <c r="G20" s="23"/>
      <c r="H20" s="14"/>
      <c r="I20" s="14"/>
    </row>
    <row r="21" ht="22.5" customHeight="1">
      <c r="G21" s="9"/>
    </row>
    <row r="22" ht="22.5" customHeight="1">
      <c r="F22" s="9"/>
    </row>
    <row r="23" ht="22.5" customHeight="1">
      <c r="H23" s="9"/>
    </row>
    <row r="24" ht="22.5" customHeight="1"/>
    <row r="25" spans="6:9" ht="22.5" customHeight="1">
      <c r="F25" s="14"/>
      <c r="G25" s="23"/>
      <c r="H25" s="23"/>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235</v>
      </c>
      <c r="B1" s="2"/>
      <c r="C1" s="2"/>
      <c r="D1" s="2"/>
      <c r="E1" s="2"/>
      <c r="F1" s="2"/>
      <c r="G1" s="2"/>
      <c r="H1" s="2"/>
      <c r="I1" s="2"/>
      <c r="J1" s="2"/>
      <c r="K1" s="2"/>
      <c r="L1" s="2"/>
      <c r="M1" s="2"/>
      <c r="N1" s="2"/>
      <c r="O1" s="2"/>
      <c r="P1" s="2"/>
      <c r="Q1" s="2"/>
    </row>
    <row r="2" ht="25.5" customHeight="1">
      <c r="Q2" s="10" t="s">
        <v>68</v>
      </c>
    </row>
    <row r="3" spans="1:17" ht="28.5" customHeight="1">
      <c r="A3" s="3" t="s">
        <v>236</v>
      </c>
      <c r="B3" s="3" t="s">
        <v>237</v>
      </c>
      <c r="C3" s="3" t="s">
        <v>238</v>
      </c>
      <c r="D3" s="3" t="s">
        <v>239</v>
      </c>
      <c r="E3" s="3"/>
      <c r="F3" s="3"/>
      <c r="G3" s="3"/>
      <c r="H3" s="3"/>
      <c r="I3" s="3"/>
      <c r="J3" s="3"/>
      <c r="K3" s="3"/>
      <c r="L3" s="3"/>
      <c r="M3" s="3"/>
      <c r="N3" s="3"/>
      <c r="O3" s="3"/>
      <c r="P3" s="3"/>
      <c r="Q3" s="3"/>
    </row>
    <row r="4" spans="1:17" ht="28.5" customHeight="1">
      <c r="A4" s="3"/>
      <c r="B4" s="3"/>
      <c r="C4" s="3"/>
      <c r="D4" s="3" t="s">
        <v>240</v>
      </c>
      <c r="E4" s="3" t="s">
        <v>241</v>
      </c>
      <c r="F4" s="3"/>
      <c r="G4" s="3"/>
      <c r="H4" s="3" t="s">
        <v>242</v>
      </c>
      <c r="I4" s="3" t="s">
        <v>243</v>
      </c>
      <c r="J4" s="3" t="s">
        <v>244</v>
      </c>
      <c r="K4" s="3"/>
      <c r="L4" s="3"/>
      <c r="M4" s="3"/>
      <c r="N4" s="3"/>
      <c r="O4" s="3"/>
      <c r="P4" s="3"/>
      <c r="Q4" s="3"/>
    </row>
    <row r="5" spans="1:17" ht="26.25" customHeight="1">
      <c r="A5" s="3"/>
      <c r="B5" s="3"/>
      <c r="C5" s="3"/>
      <c r="D5" s="3"/>
      <c r="E5" s="3"/>
      <c r="F5" s="3"/>
      <c r="G5" s="3"/>
      <c r="H5" s="3"/>
      <c r="I5" s="3"/>
      <c r="J5" s="3" t="s">
        <v>245</v>
      </c>
      <c r="K5" s="3" t="s">
        <v>75</v>
      </c>
      <c r="L5" s="3" t="s">
        <v>76</v>
      </c>
      <c r="M5" s="3" t="s">
        <v>246</v>
      </c>
      <c r="N5" s="3"/>
      <c r="O5" s="3"/>
      <c r="P5" s="3"/>
      <c r="Q5" s="3"/>
    </row>
    <row r="6" spans="1:17" ht="68.25" customHeight="1">
      <c r="A6" s="3"/>
      <c r="B6" s="3"/>
      <c r="C6" s="3"/>
      <c r="D6" s="3"/>
      <c r="E6" s="3" t="s">
        <v>194</v>
      </c>
      <c r="F6" s="3" t="s">
        <v>72</v>
      </c>
      <c r="G6" s="3" t="s">
        <v>73</v>
      </c>
      <c r="H6" s="3"/>
      <c r="I6" s="3"/>
      <c r="J6" s="3"/>
      <c r="K6" s="3"/>
      <c r="L6" s="3"/>
      <c r="M6" s="3" t="s">
        <v>194</v>
      </c>
      <c r="N6" s="3" t="s">
        <v>247</v>
      </c>
      <c r="O6" s="3" t="s">
        <v>248</v>
      </c>
      <c r="P6" s="3" t="s">
        <v>249</v>
      </c>
      <c r="Q6" s="3" t="s">
        <v>250</v>
      </c>
    </row>
    <row r="7" spans="1:17" ht="20.25" customHeight="1">
      <c r="A7" s="4" t="s">
        <v>79</v>
      </c>
      <c r="B7" s="5" t="s">
        <v>79</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workbookViewId="0" topLeftCell="B10">
      <selection activeCell="B8" sqref="B8:L8"/>
    </sheetView>
  </sheetViews>
  <sheetFormatPr defaultColWidth="9.16015625" defaultRowHeight="12.75" customHeight="1"/>
  <cols>
    <col min="1" max="11" width="9.16015625" style="0" customWidth="1"/>
    <col min="12" max="12" width="82.5" style="0" customWidth="1"/>
  </cols>
  <sheetData>
    <row r="3" spans="2:12" ht="64.5" customHeight="1">
      <c r="B3" s="94" t="s">
        <v>3</v>
      </c>
      <c r="C3" s="94"/>
      <c r="D3" s="94"/>
      <c r="E3" s="94"/>
      <c r="F3" s="94"/>
      <c r="G3" s="94"/>
      <c r="H3" s="94"/>
      <c r="I3" s="94"/>
      <c r="J3" s="94"/>
      <c r="K3" s="94"/>
      <c r="L3" s="94"/>
    </row>
    <row r="6" spans="2:12" ht="308.25" customHeight="1">
      <c r="B6" s="95" t="s">
        <v>4</v>
      </c>
      <c r="C6" s="96"/>
      <c r="D6" s="96"/>
      <c r="E6" s="96"/>
      <c r="F6" s="96"/>
      <c r="G6" s="96"/>
      <c r="H6" s="96"/>
      <c r="I6" s="96"/>
      <c r="J6" s="96"/>
      <c r="K6" s="96"/>
      <c r="L6" s="96"/>
    </row>
    <row r="8" spans="2:12" ht="183" customHeight="1">
      <c r="B8" s="97" t="s">
        <v>5</v>
      </c>
      <c r="C8" s="98"/>
      <c r="D8" s="98"/>
      <c r="E8" s="98"/>
      <c r="F8" s="98"/>
      <c r="G8" s="98"/>
      <c r="H8" s="98"/>
      <c r="I8" s="98"/>
      <c r="J8" s="98"/>
      <c r="K8" s="98"/>
      <c r="L8" s="98"/>
    </row>
    <row r="10" spans="2:12" ht="163.5" customHeight="1">
      <c r="B10" s="97" t="s">
        <v>6</v>
      </c>
      <c r="C10" s="97"/>
      <c r="D10" s="97"/>
      <c r="E10" s="97"/>
      <c r="F10" s="97"/>
      <c r="G10" s="97"/>
      <c r="H10" s="97"/>
      <c r="I10" s="97"/>
      <c r="J10" s="97"/>
      <c r="K10" s="97"/>
      <c r="L10" s="97"/>
    </row>
    <row r="12" spans="2:12" s="93" customFormat="1" ht="228.75" customHeight="1">
      <c r="B12" s="97" t="s">
        <v>7</v>
      </c>
      <c r="C12" s="97"/>
      <c r="D12" s="97"/>
      <c r="E12" s="97"/>
      <c r="F12" s="97"/>
      <c r="G12" s="97"/>
      <c r="H12" s="97"/>
      <c r="I12" s="97"/>
      <c r="J12" s="97"/>
      <c r="K12" s="97"/>
      <c r="L12" s="97"/>
    </row>
    <row r="14" spans="2:12" ht="84.75" customHeight="1">
      <c r="B14" s="98" t="s">
        <v>8</v>
      </c>
      <c r="C14" s="98"/>
      <c r="D14" s="98"/>
      <c r="E14" s="98"/>
      <c r="F14" s="98"/>
      <c r="G14" s="98"/>
      <c r="H14" s="98"/>
      <c r="I14" s="98"/>
      <c r="J14" s="98"/>
      <c r="K14" s="98"/>
      <c r="L14" s="98"/>
    </row>
    <row r="16" spans="2:12" ht="408.75" customHeight="1">
      <c r="B16" s="97" t="s">
        <v>9</v>
      </c>
      <c r="C16" s="98"/>
      <c r="D16" s="98"/>
      <c r="E16" s="98"/>
      <c r="F16" s="98"/>
      <c r="G16" s="98"/>
      <c r="H16" s="98"/>
      <c r="I16" s="98"/>
      <c r="J16" s="98"/>
      <c r="K16" s="98"/>
      <c r="L16" s="98"/>
    </row>
  </sheetData>
  <sheetProtection formatCells="0" formatColumns="0" formatRows="0"/>
  <mergeCells count="7">
    <mergeCell ref="B3:L3"/>
    <mergeCell ref="B6:L6"/>
    <mergeCell ref="B8:L8"/>
    <mergeCell ref="B10:L10"/>
    <mergeCell ref="B12:L12"/>
    <mergeCell ref="B14:L14"/>
    <mergeCell ref="B16:L16"/>
  </mergeCells>
  <printOptions horizontalCentered="1"/>
  <pageMargins left="0.79" right="0.79" top="0.39" bottom="0.79" header="0.5" footer="0.5"/>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9">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9" customFormat="1" ht="42.75" customHeight="1">
      <c r="A1" s="2" t="s">
        <v>10</v>
      </c>
      <c r="B1" s="2"/>
      <c r="C1" s="2"/>
      <c r="D1" s="2"/>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row>
    <row r="2" spans="1:254" s="79" customFormat="1" ht="19.5" customHeight="1">
      <c r="A2" s="60"/>
      <c r="B2" s="61"/>
      <c r="C2" s="59"/>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row>
    <row r="3" spans="1:254" s="79" customFormat="1" ht="22.5" customHeight="1">
      <c r="A3" s="13" t="s">
        <v>11</v>
      </c>
      <c r="B3" s="59"/>
      <c r="C3" s="59"/>
      <c r="D3" s="63" t="s">
        <v>12</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row>
    <row r="4" spans="1:254" s="79" customFormat="1" ht="22.5" customHeight="1">
      <c r="A4" s="56" t="s">
        <v>13</v>
      </c>
      <c r="B4" s="81"/>
      <c r="C4" s="64" t="s">
        <v>14</v>
      </c>
      <c r="D4" s="64"/>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row>
    <row r="5" spans="1:254" s="79" customFormat="1" ht="22.5" customHeight="1">
      <c r="A5" s="56" t="s">
        <v>15</v>
      </c>
      <c r="B5" s="82" t="s">
        <v>16</v>
      </c>
      <c r="C5" s="56" t="s">
        <v>15</v>
      </c>
      <c r="D5" s="83" t="s">
        <v>16</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row>
    <row r="6" spans="1:254" s="80" customFormat="1" ht="22.5" customHeight="1">
      <c r="A6" s="84" t="s">
        <v>17</v>
      </c>
      <c r="B6" s="22">
        <v>4648.11</v>
      </c>
      <c r="C6" s="85" t="s">
        <v>18</v>
      </c>
      <c r="D6" s="22">
        <v>0</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row>
    <row r="7" spans="1:254" s="80" customFormat="1" ht="22.5" customHeight="1">
      <c r="A7" s="69" t="s">
        <v>19</v>
      </c>
      <c r="B7" s="22">
        <v>4495.85</v>
      </c>
      <c r="C7" s="85" t="s">
        <v>20</v>
      </c>
      <c r="D7" s="22">
        <v>0</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row>
    <row r="8" spans="1:254" s="80" customFormat="1" ht="22.5" customHeight="1">
      <c r="A8" s="69" t="s">
        <v>21</v>
      </c>
      <c r="B8" s="22">
        <v>152.26</v>
      </c>
      <c r="C8" s="85" t="s">
        <v>22</v>
      </c>
      <c r="D8" s="22">
        <v>0</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row>
    <row r="9" spans="1:254" s="80" customFormat="1" ht="22.5" customHeight="1">
      <c r="A9" s="69" t="s">
        <v>23</v>
      </c>
      <c r="B9" s="22">
        <v>0</v>
      </c>
      <c r="C9" s="85" t="s">
        <v>24</v>
      </c>
      <c r="D9" s="22">
        <v>0</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row>
    <row r="10" spans="1:254" s="80" customFormat="1" ht="22.5" customHeight="1">
      <c r="A10" s="69" t="s">
        <v>25</v>
      </c>
      <c r="B10" s="22">
        <v>2130.9</v>
      </c>
      <c r="C10" s="85" t="s">
        <v>26</v>
      </c>
      <c r="D10" s="22">
        <v>0</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row>
    <row r="11" spans="1:254" s="80" customFormat="1" ht="22.5" customHeight="1">
      <c r="A11" s="69" t="s">
        <v>27</v>
      </c>
      <c r="B11" s="22">
        <v>113.34</v>
      </c>
      <c r="C11" s="85" t="s">
        <v>28</v>
      </c>
      <c r="D11" s="22">
        <v>0</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row>
    <row r="12" spans="1:254" s="80" customFormat="1" ht="22.5" customHeight="1">
      <c r="A12" s="69" t="s">
        <v>29</v>
      </c>
      <c r="B12" s="22">
        <v>370</v>
      </c>
      <c r="C12" s="85" t="s">
        <v>30</v>
      </c>
      <c r="D12" s="22">
        <v>0</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row>
    <row r="13" spans="1:254" s="80" customFormat="1" ht="22.5" customHeight="1">
      <c r="A13" s="70" t="s">
        <v>31</v>
      </c>
      <c r="B13" s="22">
        <v>1073.61</v>
      </c>
      <c r="C13" s="85" t="s">
        <v>32</v>
      </c>
      <c r="D13" s="22">
        <v>9.87</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row>
    <row r="14" spans="1:254" s="80" customFormat="1" ht="22.5" customHeight="1">
      <c r="A14" s="69"/>
      <c r="B14" s="71"/>
      <c r="C14" s="85" t="s">
        <v>33</v>
      </c>
      <c r="D14" s="22">
        <v>0</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row>
    <row r="15" spans="1:254" s="80" customFormat="1" ht="22.5" customHeight="1">
      <c r="A15" s="69"/>
      <c r="B15" s="22"/>
      <c r="C15" s="85" t="s">
        <v>34</v>
      </c>
      <c r="D15" s="22">
        <v>223.91</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row>
    <row r="16" spans="1:254" s="80" customFormat="1" ht="22.5" customHeight="1">
      <c r="A16" s="69"/>
      <c r="B16" s="22"/>
      <c r="C16" s="85" t="s">
        <v>35</v>
      </c>
      <c r="D16" s="22">
        <v>0</v>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row>
    <row r="17" spans="1:254" s="80" customFormat="1" ht="22.5" customHeight="1">
      <c r="A17" s="69"/>
      <c r="B17" s="22"/>
      <c r="C17" s="85" t="s">
        <v>36</v>
      </c>
      <c r="D17" s="22">
        <v>7982.38</v>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row>
    <row r="18" spans="1:254" s="80" customFormat="1" ht="22.5" customHeight="1">
      <c r="A18" s="69"/>
      <c r="B18" s="22"/>
      <c r="C18" s="85" t="s">
        <v>37</v>
      </c>
      <c r="D18" s="22">
        <v>0</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c r="IR18" s="68"/>
      <c r="IS18" s="68"/>
      <c r="IT18" s="68"/>
    </row>
    <row r="19" spans="1:254" s="80" customFormat="1" ht="22.5" customHeight="1">
      <c r="A19" s="69"/>
      <c r="B19" s="22"/>
      <c r="C19" s="85" t="s">
        <v>38</v>
      </c>
      <c r="D19" s="22">
        <v>0</v>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row>
    <row r="20" spans="1:254" s="80" customFormat="1" ht="22.5" customHeight="1">
      <c r="A20" s="69"/>
      <c r="B20" s="22"/>
      <c r="C20" s="85" t="s">
        <v>39</v>
      </c>
      <c r="D20" s="22">
        <v>0</v>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c r="IS20" s="68"/>
      <c r="IT20" s="68"/>
    </row>
    <row r="21" spans="1:254" s="80" customFormat="1" ht="22.5" customHeight="1">
      <c r="A21" s="69"/>
      <c r="B21" s="22"/>
      <c r="C21" s="67" t="s">
        <v>40</v>
      </c>
      <c r="D21" s="22">
        <v>0</v>
      </c>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c r="IT21" s="68"/>
    </row>
    <row r="22" spans="1:254" s="80" customFormat="1" ht="22.5" customHeight="1">
      <c r="A22" s="69"/>
      <c r="B22" s="22"/>
      <c r="C22" s="67" t="s">
        <v>41</v>
      </c>
      <c r="D22" s="22">
        <v>0</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c r="IS22" s="68"/>
      <c r="IT22" s="68"/>
    </row>
    <row r="23" spans="1:254" s="80" customFormat="1" ht="22.5" customHeight="1">
      <c r="A23" s="69"/>
      <c r="B23" s="22"/>
      <c r="C23" s="67" t="s">
        <v>42</v>
      </c>
      <c r="D23" s="22">
        <v>0</v>
      </c>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c r="IS23" s="68"/>
      <c r="IT23" s="68"/>
    </row>
    <row r="24" spans="1:254" s="80" customFormat="1" ht="22.5" customHeight="1">
      <c r="A24" s="69"/>
      <c r="B24" s="22"/>
      <c r="C24" s="67" t="s">
        <v>43</v>
      </c>
      <c r="D24" s="22">
        <v>0</v>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row>
    <row r="25" spans="1:254" s="80" customFormat="1" ht="22.5" customHeight="1">
      <c r="A25" s="69"/>
      <c r="B25" s="22"/>
      <c r="C25" s="67" t="s">
        <v>44</v>
      </c>
      <c r="D25" s="22">
        <v>119.8</v>
      </c>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row>
    <row r="26" spans="1:254" s="80" customFormat="1" ht="22.5" customHeight="1">
      <c r="A26" s="67"/>
      <c r="B26" s="71"/>
      <c r="C26" s="67" t="s">
        <v>45</v>
      </c>
      <c r="D26" s="86">
        <v>0</v>
      </c>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row>
    <row r="27" spans="1:254" s="80" customFormat="1" ht="22.5" customHeight="1">
      <c r="A27" s="67"/>
      <c r="B27" s="71"/>
      <c r="C27" s="87" t="s">
        <v>46</v>
      </c>
      <c r="D27" s="22">
        <v>0</v>
      </c>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row>
    <row r="28" spans="1:254" s="80" customFormat="1" ht="22.5" customHeight="1">
      <c r="A28" s="67"/>
      <c r="B28" s="71"/>
      <c r="C28" s="67" t="s">
        <v>47</v>
      </c>
      <c r="D28" s="88">
        <v>0</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row>
    <row r="29" spans="1:254" s="80" customFormat="1" ht="22.5" customHeight="1">
      <c r="A29" s="72"/>
      <c r="B29" s="71"/>
      <c r="C29" s="87" t="s">
        <v>48</v>
      </c>
      <c r="D29" s="86">
        <v>0</v>
      </c>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row>
    <row r="30" spans="1:254" s="80" customFormat="1" ht="22.5" customHeight="1">
      <c r="A30" s="69"/>
      <c r="B30" s="22"/>
      <c r="C30" s="87" t="s">
        <v>49</v>
      </c>
      <c r="D30" s="86">
        <v>0</v>
      </c>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row>
    <row r="31" spans="1:254" s="80" customFormat="1" ht="22.5" customHeight="1">
      <c r="A31" s="69"/>
      <c r="B31" s="22"/>
      <c r="C31" s="87" t="s">
        <v>50</v>
      </c>
      <c r="D31" s="86">
        <v>0</v>
      </c>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8"/>
      <c r="IQ31" s="68"/>
      <c r="IR31" s="68"/>
      <c r="IS31" s="68"/>
      <c r="IT31" s="68"/>
    </row>
    <row r="32" spans="1:254" s="80" customFormat="1" ht="22.5" customHeight="1">
      <c r="A32" s="69"/>
      <c r="B32" s="22"/>
      <c r="C32" s="87" t="s">
        <v>51</v>
      </c>
      <c r="D32" s="86">
        <v>0</v>
      </c>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row>
    <row r="33" spans="1:254" s="80" customFormat="1" ht="22.5" customHeight="1">
      <c r="A33" s="69"/>
      <c r="B33" s="22"/>
      <c r="C33" s="87" t="s">
        <v>52</v>
      </c>
      <c r="D33" s="22">
        <v>0</v>
      </c>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row>
    <row r="34" spans="1:254" s="79" customFormat="1" ht="22.5" customHeight="1">
      <c r="A34" s="73" t="s">
        <v>53</v>
      </c>
      <c r="B34" s="89">
        <f>SUM(B6+B9+B10+B11+B12+B13)</f>
        <v>8335.960000000001</v>
      </c>
      <c r="C34" s="73" t="s">
        <v>54</v>
      </c>
      <c r="D34" s="75">
        <f>SUM(D6+D7+D8+D9+D10+D11+D12+D13+D14+D15+D16+D17+D18+D19+D20+D21+D22+D23+D24+D25+D26+D27+D28+D29+D30+D31+D32+D33)</f>
        <v>8335.96</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row>
    <row r="35" spans="1:254" s="80" customFormat="1" ht="21.75" customHeight="1">
      <c r="A35" s="90" t="s">
        <v>55</v>
      </c>
      <c r="B35" s="22">
        <v>0</v>
      </c>
      <c r="C35" s="85" t="s">
        <v>56</v>
      </c>
      <c r="D35" s="71">
        <f>B36-D34</f>
        <v>0</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c r="IN35" s="68"/>
      <c r="IO35" s="68"/>
      <c r="IP35" s="68"/>
      <c r="IQ35" s="68"/>
      <c r="IR35" s="68"/>
      <c r="IS35" s="68"/>
      <c r="IT35" s="68"/>
    </row>
    <row r="36" spans="1:254" s="79" customFormat="1" ht="21.75" customHeight="1">
      <c r="A36" s="91" t="s">
        <v>57</v>
      </c>
      <c r="B36" s="92">
        <f>SUM(B34+B35)</f>
        <v>8335.960000000001</v>
      </c>
      <c r="C36" s="56" t="s">
        <v>58</v>
      </c>
      <c r="D36" s="75">
        <f>SUM(D34+D35)</f>
        <v>8335.96</v>
      </c>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row>
    <row r="37" spans="1:254" s="79" customFormat="1" ht="21.75" customHeight="1">
      <c r="A37" s="60"/>
      <c r="B37" s="61"/>
      <c r="C37" s="61"/>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row>
    <row r="38" spans="1:254" s="79" customFormat="1" ht="21.75" customHeight="1">
      <c r="A38" s="60"/>
      <c r="B38" s="61"/>
      <c r="C38" s="61"/>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row>
    <row r="39" spans="1:254" s="79" customFormat="1" ht="21.75" customHeight="1">
      <c r="A39" s="60"/>
      <c r="B39" s="61"/>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row>
    <row r="40" spans="1:254" ht="21.75" customHeight="1">
      <c r="A40" s="59"/>
      <c r="B40" s="61"/>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59</v>
      </c>
      <c r="B1" s="2"/>
      <c r="C1" s="2"/>
      <c r="D1" s="2"/>
      <c r="E1" s="2"/>
      <c r="F1" s="2"/>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row>
    <row r="2" spans="1:254" ht="19.5" customHeight="1">
      <c r="A2" s="60"/>
      <c r="B2" s="61"/>
      <c r="C2" s="59"/>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row>
    <row r="3" spans="1:254" ht="22.5" customHeight="1">
      <c r="A3" s="13" t="s">
        <v>11</v>
      </c>
      <c r="B3" s="59"/>
      <c r="C3" s="59"/>
      <c r="E3" s="59"/>
      <c r="F3" s="63" t="s">
        <v>12</v>
      </c>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row>
    <row r="4" spans="1:254" ht="22.5" customHeight="1">
      <c r="A4" s="56" t="s">
        <v>13</v>
      </c>
      <c r="B4" s="56"/>
      <c r="C4" s="64" t="s">
        <v>14</v>
      </c>
      <c r="D4" s="64"/>
      <c r="E4" s="65"/>
      <c r="F4" s="65"/>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row>
    <row r="5" spans="1:254" ht="22.5" customHeight="1">
      <c r="A5" s="56" t="s">
        <v>15</v>
      </c>
      <c r="B5" s="56" t="s">
        <v>16</v>
      </c>
      <c r="C5" s="56" t="s">
        <v>15</v>
      </c>
      <c r="D5" s="57" t="s">
        <v>60</v>
      </c>
      <c r="E5" s="57" t="s">
        <v>61</v>
      </c>
      <c r="F5" s="57" t="s">
        <v>62</v>
      </c>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row>
    <row r="6" spans="1:254" s="1" customFormat="1" ht="22.5" customHeight="1">
      <c r="A6" s="66" t="s">
        <v>63</v>
      </c>
      <c r="B6" s="22">
        <v>4648.11</v>
      </c>
      <c r="C6" s="67" t="s">
        <v>18</v>
      </c>
      <c r="D6" s="22">
        <v>0</v>
      </c>
      <c r="E6" s="22">
        <v>0</v>
      </c>
      <c r="F6" s="22">
        <v>0</v>
      </c>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row>
    <row r="7" spans="1:254" s="1" customFormat="1" ht="22.5" customHeight="1">
      <c r="A7" s="69" t="s">
        <v>64</v>
      </c>
      <c r="B7" s="22">
        <v>4648.11</v>
      </c>
      <c r="C7" s="67" t="s">
        <v>20</v>
      </c>
      <c r="D7" s="22">
        <v>0</v>
      </c>
      <c r="E7" s="22">
        <v>0</v>
      </c>
      <c r="F7" s="22">
        <v>0</v>
      </c>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row>
    <row r="8" spans="1:254" s="1" customFormat="1" ht="22.5" customHeight="1">
      <c r="A8" s="69" t="s">
        <v>65</v>
      </c>
      <c r="B8" s="22">
        <v>0</v>
      </c>
      <c r="C8" s="67" t="s">
        <v>22</v>
      </c>
      <c r="D8" s="22">
        <v>0</v>
      </c>
      <c r="E8" s="22">
        <v>0</v>
      </c>
      <c r="F8" s="22">
        <v>0</v>
      </c>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row>
    <row r="9" spans="1:254" s="1" customFormat="1" ht="22.5" customHeight="1">
      <c r="A9" s="69"/>
      <c r="B9" s="22"/>
      <c r="C9" s="67" t="s">
        <v>24</v>
      </c>
      <c r="D9" s="22">
        <v>0</v>
      </c>
      <c r="E9" s="22">
        <v>0</v>
      </c>
      <c r="F9" s="22">
        <v>0</v>
      </c>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row>
    <row r="10" spans="1:254" s="1" customFormat="1" ht="22.5" customHeight="1">
      <c r="A10" s="69" t="s">
        <v>66</v>
      </c>
      <c r="B10" s="22">
        <v>0</v>
      </c>
      <c r="C10" s="67" t="s">
        <v>26</v>
      </c>
      <c r="D10" s="22">
        <v>0</v>
      </c>
      <c r="E10" s="22">
        <v>0</v>
      </c>
      <c r="F10" s="22">
        <v>0</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row>
    <row r="11" spans="1:254" s="1" customFormat="1" ht="22.5" customHeight="1">
      <c r="A11" s="69" t="s">
        <v>64</v>
      </c>
      <c r="B11" s="22">
        <v>0</v>
      </c>
      <c r="C11" s="67" t="s">
        <v>28</v>
      </c>
      <c r="D11" s="22">
        <v>0</v>
      </c>
      <c r="E11" s="22">
        <v>0</v>
      </c>
      <c r="F11" s="22">
        <v>0</v>
      </c>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row>
    <row r="12" spans="1:254" s="1" customFormat="1" ht="22.5" customHeight="1">
      <c r="A12" s="69" t="s">
        <v>65</v>
      </c>
      <c r="B12" s="22">
        <v>0</v>
      </c>
      <c r="C12" s="67" t="s">
        <v>30</v>
      </c>
      <c r="D12" s="22">
        <v>0</v>
      </c>
      <c r="E12" s="22">
        <v>0</v>
      </c>
      <c r="F12" s="22">
        <v>0</v>
      </c>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row>
    <row r="13" spans="1:254" s="1" customFormat="1" ht="22.5" customHeight="1">
      <c r="A13" s="70"/>
      <c r="B13" s="22"/>
      <c r="C13" s="67" t="s">
        <v>32</v>
      </c>
      <c r="D13" s="22">
        <v>9.87</v>
      </c>
      <c r="E13" s="22">
        <v>9.87</v>
      </c>
      <c r="F13" s="22">
        <v>0</v>
      </c>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row>
    <row r="14" spans="1:254" s="1" customFormat="1" ht="22.5" customHeight="1">
      <c r="A14" s="69"/>
      <c r="B14" s="71"/>
      <c r="C14" s="67" t="s">
        <v>33</v>
      </c>
      <c r="D14" s="22">
        <v>0</v>
      </c>
      <c r="E14" s="22">
        <v>0</v>
      </c>
      <c r="F14" s="22">
        <v>0</v>
      </c>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row>
    <row r="15" spans="1:254" s="1" customFormat="1" ht="22.5" customHeight="1">
      <c r="A15" s="69"/>
      <c r="B15" s="22"/>
      <c r="C15" s="67" t="s">
        <v>34</v>
      </c>
      <c r="D15" s="22">
        <v>58.77</v>
      </c>
      <c r="E15" s="22">
        <v>58.77</v>
      </c>
      <c r="F15" s="22">
        <v>0</v>
      </c>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row>
    <row r="16" spans="1:254" s="1" customFormat="1" ht="22.5" customHeight="1">
      <c r="A16" s="69"/>
      <c r="B16" s="22"/>
      <c r="C16" s="67" t="s">
        <v>35</v>
      </c>
      <c r="D16" s="22">
        <v>0</v>
      </c>
      <c r="E16" s="22">
        <v>0</v>
      </c>
      <c r="F16" s="22">
        <v>0</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row>
    <row r="17" spans="1:254" s="1" customFormat="1" ht="22.5" customHeight="1">
      <c r="A17" s="69"/>
      <c r="B17" s="22"/>
      <c r="C17" s="67" t="s">
        <v>36</v>
      </c>
      <c r="D17" s="22">
        <v>4544.8</v>
      </c>
      <c r="E17" s="22">
        <v>4544.8</v>
      </c>
      <c r="F17" s="22">
        <v>0</v>
      </c>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row>
    <row r="18" spans="1:254" s="1" customFormat="1" ht="22.5" customHeight="1">
      <c r="A18" s="69"/>
      <c r="B18" s="22"/>
      <c r="C18" s="67" t="s">
        <v>37</v>
      </c>
      <c r="D18" s="22">
        <v>0</v>
      </c>
      <c r="E18" s="22">
        <v>0</v>
      </c>
      <c r="F18" s="22">
        <v>0</v>
      </c>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c r="IR18" s="68"/>
      <c r="IS18" s="68"/>
      <c r="IT18" s="68"/>
    </row>
    <row r="19" spans="1:254" s="1" customFormat="1" ht="22.5" customHeight="1">
      <c r="A19" s="69"/>
      <c r="B19" s="22"/>
      <c r="C19" s="67" t="s">
        <v>38</v>
      </c>
      <c r="D19" s="22">
        <v>0</v>
      </c>
      <c r="E19" s="22">
        <v>0</v>
      </c>
      <c r="F19" s="22">
        <v>0</v>
      </c>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row>
    <row r="20" spans="1:254" s="1" customFormat="1" ht="22.5" customHeight="1">
      <c r="A20" s="69"/>
      <c r="B20" s="22"/>
      <c r="C20" s="67" t="s">
        <v>39</v>
      </c>
      <c r="D20" s="22">
        <v>0</v>
      </c>
      <c r="E20" s="22">
        <v>0</v>
      </c>
      <c r="F20" s="22">
        <v>0</v>
      </c>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c r="IS20" s="68"/>
      <c r="IT20" s="68"/>
    </row>
    <row r="21" spans="1:254" s="1" customFormat="1" ht="22.5" customHeight="1">
      <c r="A21" s="69"/>
      <c r="B21" s="22"/>
      <c r="C21" s="67" t="s">
        <v>40</v>
      </c>
      <c r="D21" s="22">
        <v>0</v>
      </c>
      <c r="E21" s="22">
        <v>0</v>
      </c>
      <c r="F21" s="22">
        <v>0</v>
      </c>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c r="IT21" s="68"/>
    </row>
    <row r="22" spans="1:254" s="1" customFormat="1" ht="22.5" customHeight="1">
      <c r="A22" s="69"/>
      <c r="B22" s="22"/>
      <c r="C22" s="67" t="s">
        <v>41</v>
      </c>
      <c r="D22" s="22">
        <v>0</v>
      </c>
      <c r="E22" s="22">
        <v>0</v>
      </c>
      <c r="F22" s="22">
        <v>0</v>
      </c>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c r="IS22" s="68"/>
      <c r="IT22" s="68"/>
    </row>
    <row r="23" spans="1:254" s="1" customFormat="1" ht="22.5" customHeight="1">
      <c r="A23" s="69"/>
      <c r="B23" s="22"/>
      <c r="C23" s="67" t="s">
        <v>42</v>
      </c>
      <c r="D23" s="22">
        <v>0</v>
      </c>
      <c r="E23" s="22">
        <v>0</v>
      </c>
      <c r="F23" s="22">
        <v>0</v>
      </c>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c r="IS23" s="68"/>
      <c r="IT23" s="68"/>
    </row>
    <row r="24" spans="1:254" s="1" customFormat="1" ht="22.5" customHeight="1">
      <c r="A24" s="69"/>
      <c r="B24" s="22"/>
      <c r="C24" s="67" t="s">
        <v>43</v>
      </c>
      <c r="D24" s="22">
        <v>0</v>
      </c>
      <c r="E24" s="22">
        <v>0</v>
      </c>
      <c r="F24" s="22">
        <v>0</v>
      </c>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row>
    <row r="25" spans="1:254" s="1" customFormat="1" ht="22.5" customHeight="1">
      <c r="A25" s="69"/>
      <c r="B25" s="22"/>
      <c r="C25" s="67" t="s">
        <v>44</v>
      </c>
      <c r="D25" s="22">
        <v>34.67</v>
      </c>
      <c r="E25" s="22">
        <v>34.67</v>
      </c>
      <c r="F25" s="22">
        <v>0</v>
      </c>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row>
    <row r="26" spans="1:254" s="1" customFormat="1" ht="22.5" customHeight="1">
      <c r="A26" s="67"/>
      <c r="B26" s="71"/>
      <c r="C26" s="67" t="s">
        <v>45</v>
      </c>
      <c r="D26" s="22">
        <v>0</v>
      </c>
      <c r="E26" s="22">
        <v>0</v>
      </c>
      <c r="F26" s="22">
        <v>0</v>
      </c>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row>
    <row r="27" spans="1:254" s="1" customFormat="1" ht="22.5" customHeight="1">
      <c r="A27" s="67"/>
      <c r="B27" s="71"/>
      <c r="C27" s="67" t="s">
        <v>46</v>
      </c>
      <c r="D27" s="22">
        <v>0</v>
      </c>
      <c r="E27" s="22">
        <v>0</v>
      </c>
      <c r="F27" s="22">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row>
    <row r="28" spans="1:254" s="1" customFormat="1" ht="22.5" customHeight="1">
      <c r="A28" s="67"/>
      <c r="B28" s="71"/>
      <c r="C28" s="67" t="s">
        <v>47</v>
      </c>
      <c r="D28" s="22">
        <v>0</v>
      </c>
      <c r="E28" s="22">
        <v>0</v>
      </c>
      <c r="F28" s="22">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row>
    <row r="29" spans="1:254" s="1" customFormat="1" ht="22.5" customHeight="1">
      <c r="A29" s="72"/>
      <c r="B29" s="71"/>
      <c r="C29" s="67" t="s">
        <v>48</v>
      </c>
      <c r="D29" s="22">
        <v>0</v>
      </c>
      <c r="E29" s="22">
        <v>0</v>
      </c>
      <c r="F29" s="22">
        <v>0</v>
      </c>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row>
    <row r="30" spans="1:254" s="1" customFormat="1" ht="22.5" customHeight="1">
      <c r="A30" s="69"/>
      <c r="B30" s="22"/>
      <c r="C30" s="67" t="s">
        <v>49</v>
      </c>
      <c r="D30" s="22">
        <v>0</v>
      </c>
      <c r="E30" s="22">
        <v>0</v>
      </c>
      <c r="F30" s="22">
        <v>0</v>
      </c>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row>
    <row r="31" spans="1:254" s="1" customFormat="1" ht="22.5" customHeight="1">
      <c r="A31" s="69"/>
      <c r="B31" s="22"/>
      <c r="C31" s="67" t="s">
        <v>50</v>
      </c>
      <c r="D31" s="22">
        <v>0</v>
      </c>
      <c r="E31" s="22">
        <v>0</v>
      </c>
      <c r="F31" s="22">
        <v>0</v>
      </c>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8"/>
      <c r="IQ31" s="68"/>
      <c r="IR31" s="68"/>
      <c r="IS31" s="68"/>
      <c r="IT31" s="68"/>
    </row>
    <row r="32" spans="1:254" s="1" customFormat="1" ht="22.5" customHeight="1">
      <c r="A32" s="69"/>
      <c r="B32" s="22"/>
      <c r="C32" s="67" t="s">
        <v>51</v>
      </c>
      <c r="D32" s="22">
        <v>0</v>
      </c>
      <c r="E32" s="22">
        <v>0</v>
      </c>
      <c r="F32" s="22">
        <v>0</v>
      </c>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row>
    <row r="33" spans="1:254" s="1" customFormat="1" ht="22.5" customHeight="1">
      <c r="A33" s="69"/>
      <c r="B33" s="22"/>
      <c r="C33" s="67" t="s">
        <v>52</v>
      </c>
      <c r="D33" s="22">
        <v>0</v>
      </c>
      <c r="E33" s="22">
        <v>0</v>
      </c>
      <c r="F33" s="22">
        <v>0</v>
      </c>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row>
    <row r="34" spans="1:254" ht="22.5" customHeight="1">
      <c r="A34" s="73"/>
      <c r="B34" s="74"/>
      <c r="C34" s="73" t="s">
        <v>54</v>
      </c>
      <c r="D34" s="75">
        <f>SUM(D6+D7+D8+D9+D10+D11+D12+D13+D14+D15+D16+D17+D18+D19+D20+D21+D22+D23+D24+D25+D26+D27+D28+D29+D30+D31+D32+D33)</f>
        <v>4648.110000000001</v>
      </c>
      <c r="E34" s="75">
        <f>SUM(E6+E7+E8+E9+E10+E11+E12+E13+E14+E15+E16+E17+E18+E19+E20+E21+E22+E23+E24+E25+E26+E27+E28+E29+E30+E31+E32+E33)</f>
        <v>4648.110000000001</v>
      </c>
      <c r="F34" s="75">
        <f>SUM(F6+F7+F8+F9+F10+F11+F12+F13+F14+F15+F16+F17+F18+F19+F20+F21+F22+F23+F24+F25+F26+F27+F28+F29+F30+F31+F32+F33)</f>
        <v>0</v>
      </c>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row>
    <row r="35" spans="1:254" ht="22.5" customHeight="1">
      <c r="A35" s="76"/>
      <c r="B35" s="77"/>
      <c r="C35" s="78" t="s">
        <v>56</v>
      </c>
      <c r="D35" s="74">
        <f>B36-D34</f>
        <v>0</v>
      </c>
      <c r="E35" s="75">
        <f>B7+B11-E34</f>
        <v>0</v>
      </c>
      <c r="F35" s="75">
        <f>B8+B12-F34</f>
        <v>0</v>
      </c>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row>
    <row r="36" spans="1:254" s="1" customFormat="1" ht="21.75" customHeight="1">
      <c r="A36" s="72" t="s">
        <v>57</v>
      </c>
      <c r="B36" s="22">
        <v>4648.11</v>
      </c>
      <c r="C36" s="72" t="s">
        <v>58</v>
      </c>
      <c r="D36" s="71">
        <f>SUM(D34+D35)</f>
        <v>4648.110000000001</v>
      </c>
      <c r="E36" s="71">
        <f>SUM(E34+E35)</f>
        <v>4648.110000000001</v>
      </c>
      <c r="F36" s="71">
        <f>SUM(F34+F35)</f>
        <v>0</v>
      </c>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c r="IN36" s="68"/>
      <c r="IO36" s="68"/>
      <c r="IP36" s="68"/>
      <c r="IQ36" s="68"/>
      <c r="IR36" s="68"/>
      <c r="IS36" s="68"/>
      <c r="IT36" s="68"/>
    </row>
    <row r="37" spans="1:254" ht="21.75" customHeight="1">
      <c r="A37" s="60"/>
      <c r="B37" s="61"/>
      <c r="C37" s="61"/>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row>
    <row r="38" spans="1:254" ht="21.75" customHeight="1">
      <c r="A38" s="60"/>
      <c r="B38" s="61"/>
      <c r="C38" s="61"/>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row>
    <row r="39" spans="1:254" ht="21.75" customHeight="1">
      <c r="A39" s="60"/>
      <c r="B39" s="61"/>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row>
    <row r="40" spans="1:254" ht="21.75" customHeight="1">
      <c r="A40" s="59"/>
      <c r="B40" s="61"/>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8"/>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67</v>
      </c>
      <c r="B1" s="2"/>
      <c r="C1" s="2"/>
      <c r="D1" s="2"/>
      <c r="E1" s="2"/>
      <c r="F1" s="2"/>
      <c r="G1" s="2"/>
      <c r="H1" s="2"/>
      <c r="I1" s="2"/>
      <c r="J1" s="2"/>
      <c r="K1" s="2"/>
    </row>
    <row r="2" spans="1:11" ht="19.5" customHeight="1">
      <c r="A2" s="13" t="s">
        <v>11</v>
      </c>
      <c r="B2" s="23"/>
      <c r="C2" s="15"/>
      <c r="D2" s="24"/>
      <c r="E2" s="24"/>
      <c r="F2" s="24"/>
      <c r="G2" s="25"/>
      <c r="I2" s="25"/>
      <c r="K2" s="25" t="s">
        <v>68</v>
      </c>
    </row>
    <row r="3" spans="1:11" ht="19.5" customHeight="1">
      <c r="A3" s="31" t="s">
        <v>69</v>
      </c>
      <c r="B3" s="31" t="s">
        <v>70</v>
      </c>
      <c r="C3" s="31" t="s">
        <v>71</v>
      </c>
      <c r="D3" s="31" t="s">
        <v>72</v>
      </c>
      <c r="E3" s="31" t="s">
        <v>73</v>
      </c>
      <c r="F3" s="31" t="s">
        <v>62</v>
      </c>
      <c r="G3" s="31" t="s">
        <v>74</v>
      </c>
      <c r="H3" s="31" t="s">
        <v>75</v>
      </c>
      <c r="I3" s="31" t="s">
        <v>76</v>
      </c>
      <c r="J3" s="31" t="s">
        <v>77</v>
      </c>
      <c r="K3" s="16" t="s">
        <v>78</v>
      </c>
    </row>
    <row r="4" spans="1:11" ht="26.25" customHeight="1">
      <c r="A4" s="31"/>
      <c r="B4" s="56"/>
      <c r="C4" s="56"/>
      <c r="D4" s="31"/>
      <c r="E4" s="31"/>
      <c r="F4" s="31"/>
      <c r="G4" s="31"/>
      <c r="H4" s="31"/>
      <c r="I4" s="31"/>
      <c r="J4" s="31"/>
      <c r="K4" s="16"/>
    </row>
    <row r="5" spans="1:11" ht="19.5" customHeight="1">
      <c r="A5" s="56" t="s">
        <v>79</v>
      </c>
      <c r="B5" s="19" t="s">
        <v>79</v>
      </c>
      <c r="C5" s="19">
        <v>1</v>
      </c>
      <c r="D5" s="19">
        <v>2</v>
      </c>
      <c r="E5" s="19">
        <v>3</v>
      </c>
      <c r="F5" s="19">
        <v>4</v>
      </c>
      <c r="G5" s="19">
        <v>5</v>
      </c>
      <c r="H5" s="56">
        <v>6</v>
      </c>
      <c r="I5" s="56">
        <v>7</v>
      </c>
      <c r="J5" s="57">
        <v>8</v>
      </c>
      <c r="K5" s="58">
        <v>9</v>
      </c>
    </row>
    <row r="6" spans="1:11" s="1" customFormat="1" ht="22.5" customHeight="1">
      <c r="A6" s="6"/>
      <c r="B6" s="32" t="s">
        <v>71</v>
      </c>
      <c r="C6" s="22">
        <v>8335.96</v>
      </c>
      <c r="D6" s="22">
        <v>4495.85</v>
      </c>
      <c r="E6" s="22">
        <v>152.26</v>
      </c>
      <c r="F6" s="22">
        <v>0</v>
      </c>
      <c r="G6" s="22">
        <v>2130.9</v>
      </c>
      <c r="H6" s="21">
        <v>113.34</v>
      </c>
      <c r="I6" s="21">
        <v>370</v>
      </c>
      <c r="J6" s="21">
        <v>1073.61</v>
      </c>
      <c r="K6" s="21">
        <v>0</v>
      </c>
    </row>
    <row r="7" spans="1:11" ht="22.5" customHeight="1">
      <c r="A7" s="6" t="s">
        <v>80</v>
      </c>
      <c r="B7" s="32" t="s">
        <v>81</v>
      </c>
      <c r="C7" s="22">
        <v>9.87</v>
      </c>
      <c r="D7" s="22">
        <v>9.87</v>
      </c>
      <c r="E7" s="22">
        <v>0</v>
      </c>
      <c r="F7" s="22">
        <v>0</v>
      </c>
      <c r="G7" s="22">
        <v>0</v>
      </c>
      <c r="H7" s="21">
        <v>0</v>
      </c>
      <c r="I7" s="21">
        <v>0</v>
      </c>
      <c r="J7" s="21">
        <v>0</v>
      </c>
      <c r="K7" s="21">
        <v>0</v>
      </c>
    </row>
    <row r="8" spans="1:11" ht="22.5" customHeight="1">
      <c r="A8" s="6" t="s">
        <v>82</v>
      </c>
      <c r="B8" s="32" t="s">
        <v>83</v>
      </c>
      <c r="C8" s="22">
        <v>3</v>
      </c>
      <c r="D8" s="22">
        <v>3</v>
      </c>
      <c r="E8" s="22">
        <v>0</v>
      </c>
      <c r="F8" s="22">
        <v>0</v>
      </c>
      <c r="G8" s="22">
        <v>0</v>
      </c>
      <c r="H8" s="21">
        <v>0</v>
      </c>
      <c r="I8" s="21">
        <v>0</v>
      </c>
      <c r="J8" s="21">
        <v>0</v>
      </c>
      <c r="K8" s="21">
        <v>0</v>
      </c>
    </row>
    <row r="9" spans="1:11" ht="22.5" customHeight="1">
      <c r="A9" s="6" t="s">
        <v>84</v>
      </c>
      <c r="B9" s="32" t="s">
        <v>85</v>
      </c>
      <c r="C9" s="22">
        <v>3</v>
      </c>
      <c r="D9" s="22">
        <v>3</v>
      </c>
      <c r="E9" s="22">
        <v>0</v>
      </c>
      <c r="F9" s="22">
        <v>0</v>
      </c>
      <c r="G9" s="22">
        <v>0</v>
      </c>
      <c r="H9" s="21">
        <v>0</v>
      </c>
      <c r="I9" s="21">
        <v>0</v>
      </c>
      <c r="J9" s="21">
        <v>0</v>
      </c>
      <c r="K9" s="21">
        <v>0</v>
      </c>
    </row>
    <row r="10" spans="1:11" ht="22.5" customHeight="1">
      <c r="A10" s="6" t="s">
        <v>86</v>
      </c>
      <c r="B10" s="32" t="s">
        <v>87</v>
      </c>
      <c r="C10" s="22">
        <v>6.87</v>
      </c>
      <c r="D10" s="22">
        <v>6.87</v>
      </c>
      <c r="E10" s="22">
        <v>0</v>
      </c>
      <c r="F10" s="22">
        <v>0</v>
      </c>
      <c r="G10" s="22">
        <v>0</v>
      </c>
      <c r="H10" s="21">
        <v>0</v>
      </c>
      <c r="I10" s="21">
        <v>0</v>
      </c>
      <c r="J10" s="21">
        <v>0</v>
      </c>
      <c r="K10" s="21">
        <v>0</v>
      </c>
    </row>
    <row r="11" spans="1:11" ht="22.5" customHeight="1">
      <c r="A11" s="6" t="s">
        <v>88</v>
      </c>
      <c r="B11" s="32" t="s">
        <v>89</v>
      </c>
      <c r="C11" s="22">
        <v>6.87</v>
      </c>
      <c r="D11" s="22">
        <v>6.87</v>
      </c>
      <c r="E11" s="22">
        <v>0</v>
      </c>
      <c r="F11" s="22">
        <v>0</v>
      </c>
      <c r="G11" s="22">
        <v>0</v>
      </c>
      <c r="H11" s="21">
        <v>0</v>
      </c>
      <c r="I11" s="21">
        <v>0</v>
      </c>
      <c r="J11" s="21">
        <v>0</v>
      </c>
      <c r="K11" s="21">
        <v>0</v>
      </c>
    </row>
    <row r="12" spans="1:11" ht="22.5" customHeight="1">
      <c r="A12" s="6" t="s">
        <v>90</v>
      </c>
      <c r="B12" s="32" t="s">
        <v>91</v>
      </c>
      <c r="C12" s="22">
        <v>223.91</v>
      </c>
      <c r="D12" s="22">
        <v>40.16</v>
      </c>
      <c r="E12" s="22">
        <v>18.61</v>
      </c>
      <c r="F12" s="22">
        <v>0</v>
      </c>
      <c r="G12" s="22">
        <v>22.92</v>
      </c>
      <c r="H12" s="21">
        <v>4.57</v>
      </c>
      <c r="I12" s="21">
        <v>36.41</v>
      </c>
      <c r="J12" s="21">
        <v>101.24</v>
      </c>
      <c r="K12" s="21">
        <v>0</v>
      </c>
    </row>
    <row r="13" spans="1:11" ht="22.5" customHeight="1">
      <c r="A13" s="6" t="s">
        <v>92</v>
      </c>
      <c r="B13" s="32" t="s">
        <v>93</v>
      </c>
      <c r="C13" s="22">
        <v>223.91</v>
      </c>
      <c r="D13" s="22">
        <v>40.16</v>
      </c>
      <c r="E13" s="22">
        <v>18.61</v>
      </c>
      <c r="F13" s="22">
        <v>0</v>
      </c>
      <c r="G13" s="22">
        <v>22.92</v>
      </c>
      <c r="H13" s="21">
        <v>4.57</v>
      </c>
      <c r="I13" s="21">
        <v>36.41</v>
      </c>
      <c r="J13" s="21">
        <v>101.24</v>
      </c>
      <c r="K13" s="21">
        <v>0</v>
      </c>
    </row>
    <row r="14" spans="1:11" ht="22.5" customHeight="1">
      <c r="A14" s="6" t="s">
        <v>94</v>
      </c>
      <c r="B14" s="32" t="s">
        <v>95</v>
      </c>
      <c r="C14" s="22">
        <v>129.46</v>
      </c>
      <c r="D14" s="22">
        <v>28.22</v>
      </c>
      <c r="E14" s="22">
        <v>0</v>
      </c>
      <c r="F14" s="22">
        <v>0</v>
      </c>
      <c r="G14" s="22">
        <v>0</v>
      </c>
      <c r="H14" s="21">
        <v>0</v>
      </c>
      <c r="I14" s="21">
        <v>0</v>
      </c>
      <c r="J14" s="21">
        <v>101.24</v>
      </c>
      <c r="K14" s="21">
        <v>0</v>
      </c>
    </row>
    <row r="15" spans="1:11" ht="22.5" customHeight="1">
      <c r="A15" s="6" t="s">
        <v>96</v>
      </c>
      <c r="B15" s="32" t="s">
        <v>97</v>
      </c>
      <c r="C15" s="22">
        <v>91.09</v>
      </c>
      <c r="D15" s="22">
        <v>8.58</v>
      </c>
      <c r="E15" s="22">
        <v>18.61</v>
      </c>
      <c r="F15" s="22">
        <v>0</v>
      </c>
      <c r="G15" s="22">
        <v>22.92</v>
      </c>
      <c r="H15" s="21">
        <v>4.57</v>
      </c>
      <c r="I15" s="21">
        <v>36.41</v>
      </c>
      <c r="J15" s="21">
        <v>0</v>
      </c>
      <c r="K15" s="21">
        <v>0</v>
      </c>
    </row>
    <row r="16" spans="1:11" ht="22.5" customHeight="1">
      <c r="A16" s="6" t="s">
        <v>98</v>
      </c>
      <c r="B16" s="32" t="s">
        <v>99</v>
      </c>
      <c r="C16" s="22">
        <v>3.36</v>
      </c>
      <c r="D16" s="22">
        <v>3.36</v>
      </c>
      <c r="E16" s="22">
        <v>0</v>
      </c>
      <c r="F16" s="22">
        <v>0</v>
      </c>
      <c r="G16" s="22">
        <v>0</v>
      </c>
      <c r="H16" s="21">
        <v>0</v>
      </c>
      <c r="I16" s="21">
        <v>0</v>
      </c>
      <c r="J16" s="21">
        <v>0</v>
      </c>
      <c r="K16" s="21">
        <v>0</v>
      </c>
    </row>
    <row r="17" spans="1:11" ht="22.5" customHeight="1">
      <c r="A17" s="6" t="s">
        <v>100</v>
      </c>
      <c r="B17" s="32" t="s">
        <v>101</v>
      </c>
      <c r="C17" s="22">
        <v>7982.38</v>
      </c>
      <c r="D17" s="22">
        <v>4411.15</v>
      </c>
      <c r="E17" s="22">
        <v>133.65</v>
      </c>
      <c r="F17" s="22">
        <v>0</v>
      </c>
      <c r="G17" s="22">
        <v>2068.38</v>
      </c>
      <c r="H17" s="21">
        <v>99.64</v>
      </c>
      <c r="I17" s="21">
        <v>297.19</v>
      </c>
      <c r="J17" s="21">
        <v>972.37</v>
      </c>
      <c r="K17" s="21">
        <v>0</v>
      </c>
    </row>
    <row r="18" spans="1:11" ht="22.5" customHeight="1">
      <c r="A18" s="6" t="s">
        <v>102</v>
      </c>
      <c r="B18" s="32" t="s">
        <v>103</v>
      </c>
      <c r="C18" s="22">
        <v>7556.29</v>
      </c>
      <c r="D18" s="22">
        <v>4300.35</v>
      </c>
      <c r="E18" s="22">
        <v>63.65</v>
      </c>
      <c r="F18" s="22">
        <v>0</v>
      </c>
      <c r="G18" s="22">
        <v>1823.09</v>
      </c>
      <c r="H18" s="21">
        <v>99.64</v>
      </c>
      <c r="I18" s="21">
        <v>297.19</v>
      </c>
      <c r="J18" s="21">
        <v>972.37</v>
      </c>
      <c r="K18" s="21">
        <v>0</v>
      </c>
    </row>
    <row r="19" spans="1:11" ht="22.5" customHeight="1">
      <c r="A19" s="6" t="s">
        <v>104</v>
      </c>
      <c r="B19" s="32" t="s">
        <v>105</v>
      </c>
      <c r="C19" s="22">
        <v>2895.13</v>
      </c>
      <c r="D19" s="22">
        <v>2187.49</v>
      </c>
      <c r="E19" s="22">
        <v>23.46</v>
      </c>
      <c r="F19" s="22">
        <v>0</v>
      </c>
      <c r="G19" s="22">
        <v>153.9</v>
      </c>
      <c r="H19" s="21">
        <v>0</v>
      </c>
      <c r="I19" s="21">
        <v>0</v>
      </c>
      <c r="J19" s="21">
        <v>530.28</v>
      </c>
      <c r="K19" s="21">
        <v>0</v>
      </c>
    </row>
    <row r="20" spans="1:11" ht="22.5" customHeight="1">
      <c r="A20" s="6" t="s">
        <v>106</v>
      </c>
      <c r="B20" s="32" t="s">
        <v>107</v>
      </c>
      <c r="C20" s="22">
        <v>535.15</v>
      </c>
      <c r="D20" s="22">
        <v>52.87</v>
      </c>
      <c r="E20" s="22">
        <v>40.19</v>
      </c>
      <c r="F20" s="22">
        <v>0</v>
      </c>
      <c r="G20" s="22">
        <v>0</v>
      </c>
      <c r="H20" s="21">
        <v>0</v>
      </c>
      <c r="I20" s="21">
        <v>0</v>
      </c>
      <c r="J20" s="21">
        <v>442.09</v>
      </c>
      <c r="K20" s="21">
        <v>0</v>
      </c>
    </row>
    <row r="21" spans="1:11" ht="22.5" customHeight="1">
      <c r="A21" s="6" t="s">
        <v>108</v>
      </c>
      <c r="B21" s="32" t="s">
        <v>109</v>
      </c>
      <c r="C21" s="22">
        <v>2063.71</v>
      </c>
      <c r="D21" s="22">
        <v>440.33</v>
      </c>
      <c r="E21" s="22">
        <v>0</v>
      </c>
      <c r="F21" s="22">
        <v>0</v>
      </c>
      <c r="G21" s="22">
        <v>1326.19</v>
      </c>
      <c r="H21" s="21">
        <v>0</v>
      </c>
      <c r="I21" s="21">
        <v>297.19</v>
      </c>
      <c r="J21" s="21">
        <v>0</v>
      </c>
      <c r="K21" s="21">
        <v>0</v>
      </c>
    </row>
    <row r="22" spans="1:11" ht="22.5" customHeight="1">
      <c r="A22" s="6" t="s">
        <v>110</v>
      </c>
      <c r="B22" s="32" t="s">
        <v>111</v>
      </c>
      <c r="C22" s="22">
        <v>1404.17</v>
      </c>
      <c r="D22" s="22">
        <v>1061.17</v>
      </c>
      <c r="E22" s="22">
        <v>0</v>
      </c>
      <c r="F22" s="22">
        <v>0</v>
      </c>
      <c r="G22" s="22">
        <v>343</v>
      </c>
      <c r="H22" s="21">
        <v>0</v>
      </c>
      <c r="I22" s="21">
        <v>0</v>
      </c>
      <c r="J22" s="21">
        <v>0</v>
      </c>
      <c r="K22" s="21">
        <v>0</v>
      </c>
    </row>
    <row r="23" spans="1:11" ht="22.5" customHeight="1">
      <c r="A23" s="6" t="s">
        <v>112</v>
      </c>
      <c r="B23" s="32" t="s">
        <v>113</v>
      </c>
      <c r="C23" s="22">
        <v>658.13</v>
      </c>
      <c r="D23" s="22">
        <v>558.49</v>
      </c>
      <c r="E23" s="22">
        <v>0</v>
      </c>
      <c r="F23" s="22">
        <v>0</v>
      </c>
      <c r="G23" s="22">
        <v>0</v>
      </c>
      <c r="H23" s="21">
        <v>99.64</v>
      </c>
      <c r="I23" s="21">
        <v>0</v>
      </c>
      <c r="J23" s="21">
        <v>0</v>
      </c>
      <c r="K23" s="21">
        <v>0</v>
      </c>
    </row>
    <row r="24" spans="1:11" ht="22.5" customHeight="1">
      <c r="A24" s="6" t="s">
        <v>114</v>
      </c>
      <c r="B24" s="32" t="s">
        <v>115</v>
      </c>
      <c r="C24" s="22">
        <v>426.09</v>
      </c>
      <c r="D24" s="22">
        <v>110.8</v>
      </c>
      <c r="E24" s="22">
        <v>70</v>
      </c>
      <c r="F24" s="22">
        <v>0</v>
      </c>
      <c r="G24" s="22">
        <v>245.29</v>
      </c>
      <c r="H24" s="21">
        <v>0</v>
      </c>
      <c r="I24" s="21">
        <v>0</v>
      </c>
      <c r="J24" s="21">
        <v>0</v>
      </c>
      <c r="K24" s="21">
        <v>0</v>
      </c>
    </row>
    <row r="25" spans="1:11" ht="22.5" customHeight="1">
      <c r="A25" s="6" t="s">
        <v>116</v>
      </c>
      <c r="B25" s="32" t="s">
        <v>117</v>
      </c>
      <c r="C25" s="22">
        <v>426.09</v>
      </c>
      <c r="D25" s="22">
        <v>110.8</v>
      </c>
      <c r="E25" s="22">
        <v>70</v>
      </c>
      <c r="F25" s="22">
        <v>0</v>
      </c>
      <c r="G25" s="22">
        <v>245.29</v>
      </c>
      <c r="H25" s="21">
        <v>0</v>
      </c>
      <c r="I25" s="21">
        <v>0</v>
      </c>
      <c r="J25" s="21">
        <v>0</v>
      </c>
      <c r="K25" s="21">
        <v>0</v>
      </c>
    </row>
    <row r="26" spans="1:11" ht="22.5" customHeight="1">
      <c r="A26" s="6" t="s">
        <v>118</v>
      </c>
      <c r="B26" s="32" t="s">
        <v>119</v>
      </c>
      <c r="C26" s="22">
        <v>119.8</v>
      </c>
      <c r="D26" s="22">
        <v>34.67</v>
      </c>
      <c r="E26" s="22">
        <v>0</v>
      </c>
      <c r="F26" s="22">
        <v>0</v>
      </c>
      <c r="G26" s="22">
        <v>39.6</v>
      </c>
      <c r="H26" s="21">
        <v>9.13</v>
      </c>
      <c r="I26" s="21">
        <v>36.4</v>
      </c>
      <c r="J26" s="21">
        <v>0</v>
      </c>
      <c r="K26" s="21">
        <v>0</v>
      </c>
    </row>
    <row r="27" spans="1:11" ht="22.5" customHeight="1">
      <c r="A27" s="6" t="s">
        <v>120</v>
      </c>
      <c r="B27" s="32" t="s">
        <v>121</v>
      </c>
      <c r="C27" s="22">
        <v>119.8</v>
      </c>
      <c r="D27" s="22">
        <v>34.67</v>
      </c>
      <c r="E27" s="22">
        <v>0</v>
      </c>
      <c r="F27" s="22">
        <v>0</v>
      </c>
      <c r="G27" s="22">
        <v>39.6</v>
      </c>
      <c r="H27" s="21">
        <v>9.13</v>
      </c>
      <c r="I27" s="21">
        <v>36.4</v>
      </c>
      <c r="J27" s="21">
        <v>0</v>
      </c>
      <c r="K27" s="21">
        <v>0</v>
      </c>
    </row>
    <row r="28" spans="1:11" ht="22.5" customHeight="1">
      <c r="A28" s="6" t="s">
        <v>122</v>
      </c>
      <c r="B28" s="32" t="s">
        <v>123</v>
      </c>
      <c r="C28" s="22">
        <v>119.8</v>
      </c>
      <c r="D28" s="22">
        <v>34.67</v>
      </c>
      <c r="E28" s="22">
        <v>0</v>
      </c>
      <c r="F28" s="22">
        <v>0</v>
      </c>
      <c r="G28" s="22">
        <v>39.6</v>
      </c>
      <c r="H28" s="21">
        <v>9.13</v>
      </c>
      <c r="I28" s="21">
        <v>36.4</v>
      </c>
      <c r="J28" s="21">
        <v>0</v>
      </c>
      <c r="K28" s="21">
        <v>0</v>
      </c>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124</v>
      </c>
      <c r="B1" s="2"/>
      <c r="C1" s="2"/>
      <c r="D1" s="2"/>
      <c r="E1" s="2"/>
    </row>
    <row r="2" spans="1:5" ht="19.5" customHeight="1">
      <c r="A2" s="13" t="s">
        <v>11</v>
      </c>
      <c r="B2" s="14"/>
      <c r="C2" s="15"/>
      <c r="D2" s="24"/>
      <c r="E2" s="25" t="s">
        <v>68</v>
      </c>
    </row>
    <row r="3" spans="1:5" ht="15.75" customHeight="1">
      <c r="A3" s="16" t="s">
        <v>69</v>
      </c>
      <c r="B3" s="31" t="s">
        <v>70</v>
      </c>
      <c r="C3" s="31" t="s">
        <v>71</v>
      </c>
      <c r="D3" s="16" t="s">
        <v>125</v>
      </c>
      <c r="E3" s="16" t="s">
        <v>126</v>
      </c>
    </row>
    <row r="4" spans="1:5" ht="13.5" customHeight="1">
      <c r="A4" s="16"/>
      <c r="B4" s="17"/>
      <c r="C4" s="17"/>
      <c r="D4" s="16"/>
      <c r="E4" s="16"/>
    </row>
    <row r="5" spans="1:5" ht="19.5" customHeight="1">
      <c r="A5" s="17" t="s">
        <v>79</v>
      </c>
      <c r="B5" s="18" t="s">
        <v>79</v>
      </c>
      <c r="C5" s="18">
        <v>1</v>
      </c>
      <c r="D5" s="19">
        <v>2</v>
      </c>
      <c r="E5" s="20">
        <v>3</v>
      </c>
    </row>
    <row r="6" spans="1:5" s="1" customFormat="1" ht="22.5" customHeight="1">
      <c r="A6" s="6"/>
      <c r="B6" s="32" t="s">
        <v>71</v>
      </c>
      <c r="C6" s="22">
        <v>8335.96</v>
      </c>
      <c r="D6" s="22">
        <v>3701.5</v>
      </c>
      <c r="E6" s="21">
        <v>4634.46</v>
      </c>
    </row>
    <row r="7" spans="1:6" ht="22.5" customHeight="1">
      <c r="A7" s="6" t="s">
        <v>80</v>
      </c>
      <c r="B7" s="32" t="s">
        <v>81</v>
      </c>
      <c r="C7" s="22">
        <v>9.87</v>
      </c>
      <c r="D7" s="22">
        <v>6.87</v>
      </c>
      <c r="E7" s="21">
        <v>3</v>
      </c>
      <c r="F7" s="9"/>
    </row>
    <row r="8" spans="1:7" ht="22.5" customHeight="1">
      <c r="A8" s="6" t="s">
        <v>82</v>
      </c>
      <c r="B8" s="32" t="s">
        <v>83</v>
      </c>
      <c r="C8" s="22">
        <v>3</v>
      </c>
      <c r="D8" s="22">
        <v>0</v>
      </c>
      <c r="E8" s="21">
        <v>3</v>
      </c>
      <c r="G8" s="9"/>
    </row>
    <row r="9" spans="1:7" ht="22.5" customHeight="1">
      <c r="A9" s="6" t="s">
        <v>84</v>
      </c>
      <c r="B9" s="32" t="s">
        <v>85</v>
      </c>
      <c r="C9" s="22">
        <v>3</v>
      </c>
      <c r="D9" s="22">
        <v>0</v>
      </c>
      <c r="E9" s="21">
        <v>3</v>
      </c>
      <c r="G9" s="9"/>
    </row>
    <row r="10" spans="1:5" ht="22.5" customHeight="1">
      <c r="A10" s="6" t="s">
        <v>86</v>
      </c>
      <c r="B10" s="32" t="s">
        <v>87</v>
      </c>
      <c r="C10" s="22">
        <v>6.87</v>
      </c>
      <c r="D10" s="22">
        <v>6.87</v>
      </c>
      <c r="E10" s="21">
        <v>0</v>
      </c>
    </row>
    <row r="11" spans="1:5" ht="22.5" customHeight="1">
      <c r="A11" s="6" t="s">
        <v>88</v>
      </c>
      <c r="B11" s="32" t="s">
        <v>89</v>
      </c>
      <c r="C11" s="22">
        <v>6.87</v>
      </c>
      <c r="D11" s="22">
        <v>6.87</v>
      </c>
      <c r="E11" s="21">
        <v>0</v>
      </c>
    </row>
    <row r="12" spans="1:5" ht="22.5" customHeight="1">
      <c r="A12" s="6" t="s">
        <v>90</v>
      </c>
      <c r="B12" s="32" t="s">
        <v>91</v>
      </c>
      <c r="C12" s="22">
        <v>223.91</v>
      </c>
      <c r="D12" s="22">
        <v>223.91</v>
      </c>
      <c r="E12" s="21">
        <v>0</v>
      </c>
    </row>
    <row r="13" spans="1:5" ht="22.5" customHeight="1">
      <c r="A13" s="6" t="s">
        <v>92</v>
      </c>
      <c r="B13" s="32" t="s">
        <v>93</v>
      </c>
      <c r="C13" s="22">
        <v>223.91</v>
      </c>
      <c r="D13" s="22">
        <v>223.91</v>
      </c>
      <c r="E13" s="21">
        <v>0</v>
      </c>
    </row>
    <row r="14" spans="1:5" ht="22.5" customHeight="1">
      <c r="A14" s="6" t="s">
        <v>94</v>
      </c>
      <c r="B14" s="32" t="s">
        <v>95</v>
      </c>
      <c r="C14" s="22">
        <v>129.46</v>
      </c>
      <c r="D14" s="22">
        <v>129.46</v>
      </c>
      <c r="E14" s="21">
        <v>0</v>
      </c>
    </row>
    <row r="15" spans="1:5" ht="22.5" customHeight="1">
      <c r="A15" s="6" t="s">
        <v>96</v>
      </c>
      <c r="B15" s="32" t="s">
        <v>97</v>
      </c>
      <c r="C15" s="22">
        <v>91.09</v>
      </c>
      <c r="D15" s="22">
        <v>91.09</v>
      </c>
      <c r="E15" s="21">
        <v>0</v>
      </c>
    </row>
    <row r="16" spans="1:5" ht="22.5" customHeight="1">
      <c r="A16" s="6" t="s">
        <v>98</v>
      </c>
      <c r="B16" s="32" t="s">
        <v>99</v>
      </c>
      <c r="C16" s="22">
        <v>3.36</v>
      </c>
      <c r="D16" s="22">
        <v>3.36</v>
      </c>
      <c r="E16" s="21">
        <v>0</v>
      </c>
    </row>
    <row r="17" spans="1:5" ht="22.5" customHeight="1">
      <c r="A17" s="6" t="s">
        <v>100</v>
      </c>
      <c r="B17" s="32" t="s">
        <v>101</v>
      </c>
      <c r="C17" s="22">
        <v>7982.38</v>
      </c>
      <c r="D17" s="22">
        <v>3350.92</v>
      </c>
      <c r="E17" s="21">
        <v>4631.46</v>
      </c>
    </row>
    <row r="18" spans="1:5" ht="22.5" customHeight="1">
      <c r="A18" s="6" t="s">
        <v>102</v>
      </c>
      <c r="B18" s="32" t="s">
        <v>103</v>
      </c>
      <c r="C18" s="22">
        <v>7556.29</v>
      </c>
      <c r="D18" s="22">
        <v>3110.77</v>
      </c>
      <c r="E18" s="21">
        <v>4445.52</v>
      </c>
    </row>
    <row r="19" spans="1:5" ht="22.5" customHeight="1">
      <c r="A19" s="6" t="s">
        <v>104</v>
      </c>
      <c r="B19" s="32" t="s">
        <v>105</v>
      </c>
      <c r="C19" s="22">
        <v>2895.13</v>
      </c>
      <c r="D19" s="22">
        <v>1606.07</v>
      </c>
      <c r="E19" s="21">
        <v>1289.06</v>
      </c>
    </row>
    <row r="20" spans="1:5" ht="22.5" customHeight="1">
      <c r="A20" s="6" t="s">
        <v>106</v>
      </c>
      <c r="B20" s="32" t="s">
        <v>107</v>
      </c>
      <c r="C20" s="22">
        <v>535.15</v>
      </c>
      <c r="D20" s="22">
        <v>534.1</v>
      </c>
      <c r="E20" s="21">
        <v>1.05</v>
      </c>
    </row>
    <row r="21" spans="1:5" ht="22.5" customHeight="1">
      <c r="A21" s="6" t="s">
        <v>108</v>
      </c>
      <c r="B21" s="32" t="s">
        <v>109</v>
      </c>
      <c r="C21" s="22">
        <v>2063.71</v>
      </c>
      <c r="D21" s="22">
        <v>756.45</v>
      </c>
      <c r="E21" s="21">
        <v>1307.26</v>
      </c>
    </row>
    <row r="22" spans="1:5" ht="22.5" customHeight="1">
      <c r="A22" s="6" t="s">
        <v>110</v>
      </c>
      <c r="B22" s="32" t="s">
        <v>111</v>
      </c>
      <c r="C22" s="22">
        <v>1404.17</v>
      </c>
      <c r="D22" s="22">
        <v>61.17</v>
      </c>
      <c r="E22" s="21">
        <v>1343</v>
      </c>
    </row>
    <row r="23" spans="1:5" ht="22.5" customHeight="1">
      <c r="A23" s="6" t="s">
        <v>112</v>
      </c>
      <c r="B23" s="32" t="s">
        <v>113</v>
      </c>
      <c r="C23" s="22">
        <v>658.13</v>
      </c>
      <c r="D23" s="22">
        <v>152.98</v>
      </c>
      <c r="E23" s="21">
        <v>505.15</v>
      </c>
    </row>
    <row r="24" spans="1:5" ht="22.5" customHeight="1">
      <c r="A24" s="6" t="s">
        <v>114</v>
      </c>
      <c r="B24" s="32" t="s">
        <v>115</v>
      </c>
      <c r="C24" s="22">
        <v>426.09</v>
      </c>
      <c r="D24" s="22">
        <v>240.15</v>
      </c>
      <c r="E24" s="21">
        <v>185.94</v>
      </c>
    </row>
    <row r="25" spans="1:5" ht="22.5" customHeight="1">
      <c r="A25" s="6" t="s">
        <v>116</v>
      </c>
      <c r="B25" s="32" t="s">
        <v>117</v>
      </c>
      <c r="C25" s="22">
        <v>426.09</v>
      </c>
      <c r="D25" s="22">
        <v>240.15</v>
      </c>
      <c r="E25" s="21">
        <v>185.94</v>
      </c>
    </row>
    <row r="26" spans="1:5" ht="22.5" customHeight="1">
      <c r="A26" s="6" t="s">
        <v>118</v>
      </c>
      <c r="B26" s="32" t="s">
        <v>119</v>
      </c>
      <c r="C26" s="22">
        <v>119.8</v>
      </c>
      <c r="D26" s="22">
        <v>119.8</v>
      </c>
      <c r="E26" s="21">
        <v>0</v>
      </c>
    </row>
    <row r="27" spans="1:5" ht="22.5" customHeight="1">
      <c r="A27" s="6" t="s">
        <v>120</v>
      </c>
      <c r="B27" s="32" t="s">
        <v>121</v>
      </c>
      <c r="C27" s="22">
        <v>119.8</v>
      </c>
      <c r="D27" s="22">
        <v>119.8</v>
      </c>
      <c r="E27" s="21">
        <v>0</v>
      </c>
    </row>
    <row r="28" spans="1:5" ht="22.5" customHeight="1">
      <c r="A28" s="6" t="s">
        <v>122</v>
      </c>
      <c r="B28" s="32" t="s">
        <v>123</v>
      </c>
      <c r="C28" s="22">
        <v>119.8</v>
      </c>
      <c r="D28" s="22">
        <v>119.8</v>
      </c>
      <c r="E28" s="21">
        <v>0</v>
      </c>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3">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127</v>
      </c>
      <c r="B1" s="2"/>
      <c r="C1" s="2"/>
      <c r="D1" s="2"/>
      <c r="E1" s="2"/>
    </row>
    <row r="2" spans="1:5" ht="19.5" customHeight="1">
      <c r="A2" s="13" t="s">
        <v>11</v>
      </c>
      <c r="B2" s="14"/>
      <c r="C2" s="15"/>
      <c r="D2" s="24"/>
      <c r="E2" s="25" t="s">
        <v>68</v>
      </c>
    </row>
    <row r="3" spans="1:5" ht="15.75" customHeight="1">
      <c r="A3" s="16" t="s">
        <v>69</v>
      </c>
      <c r="B3" s="45" t="s">
        <v>70</v>
      </c>
      <c r="C3" s="46" t="s">
        <v>71</v>
      </c>
      <c r="D3" s="47" t="s">
        <v>125</v>
      </c>
      <c r="E3" s="16" t="s">
        <v>126</v>
      </c>
    </row>
    <row r="4" spans="1:5" ht="13.5" customHeight="1">
      <c r="A4" s="16"/>
      <c r="B4" s="48"/>
      <c r="C4" s="49"/>
      <c r="D4" s="47"/>
      <c r="E4" s="16"/>
    </row>
    <row r="5" spans="1:5" ht="19.5" customHeight="1">
      <c r="A5" s="50" t="s">
        <v>79</v>
      </c>
      <c r="B5" s="51" t="s">
        <v>79</v>
      </c>
      <c r="C5" s="51">
        <v>1</v>
      </c>
      <c r="D5" s="52">
        <v>2</v>
      </c>
      <c r="E5" s="53">
        <v>3</v>
      </c>
    </row>
    <row r="6" spans="1:5" s="1" customFormat="1" ht="22.5" customHeight="1">
      <c r="A6" s="54"/>
      <c r="B6" s="39" t="s">
        <v>71</v>
      </c>
      <c r="C6" s="55">
        <v>4648.11</v>
      </c>
      <c r="D6" s="55">
        <v>1732.4</v>
      </c>
      <c r="E6" s="21">
        <v>2915.71</v>
      </c>
    </row>
    <row r="7" spans="1:5" ht="22.5" customHeight="1">
      <c r="A7" s="54" t="s">
        <v>80</v>
      </c>
      <c r="B7" s="39" t="s">
        <v>81</v>
      </c>
      <c r="C7" s="55">
        <v>9.87</v>
      </c>
      <c r="D7" s="55">
        <v>6.87</v>
      </c>
      <c r="E7" s="21">
        <v>3</v>
      </c>
    </row>
    <row r="8" spans="1:5" ht="22.5" customHeight="1">
      <c r="A8" s="54" t="s">
        <v>82</v>
      </c>
      <c r="B8" s="39" t="s">
        <v>83</v>
      </c>
      <c r="C8" s="55">
        <v>3</v>
      </c>
      <c r="D8" s="55">
        <v>0</v>
      </c>
      <c r="E8" s="21">
        <v>3</v>
      </c>
    </row>
    <row r="9" spans="1:5" ht="22.5" customHeight="1">
      <c r="A9" s="54" t="s">
        <v>84</v>
      </c>
      <c r="B9" s="39" t="s">
        <v>85</v>
      </c>
      <c r="C9" s="55">
        <v>3</v>
      </c>
      <c r="D9" s="55">
        <v>0</v>
      </c>
      <c r="E9" s="21">
        <v>3</v>
      </c>
    </row>
    <row r="10" spans="1:5" ht="22.5" customHeight="1">
      <c r="A10" s="54" t="s">
        <v>86</v>
      </c>
      <c r="B10" s="39" t="s">
        <v>87</v>
      </c>
      <c r="C10" s="55">
        <v>6.87</v>
      </c>
      <c r="D10" s="55">
        <v>6.87</v>
      </c>
      <c r="E10" s="21">
        <v>0</v>
      </c>
    </row>
    <row r="11" spans="1:5" ht="22.5" customHeight="1">
      <c r="A11" s="54" t="s">
        <v>88</v>
      </c>
      <c r="B11" s="39" t="s">
        <v>89</v>
      </c>
      <c r="C11" s="55">
        <v>6.87</v>
      </c>
      <c r="D11" s="55">
        <v>6.87</v>
      </c>
      <c r="E11" s="21">
        <v>0</v>
      </c>
    </row>
    <row r="12" spans="1:5" ht="22.5" customHeight="1">
      <c r="A12" s="54" t="s">
        <v>90</v>
      </c>
      <c r="B12" s="39" t="s">
        <v>91</v>
      </c>
      <c r="C12" s="55">
        <v>58.77</v>
      </c>
      <c r="D12" s="55">
        <v>58.77</v>
      </c>
      <c r="E12" s="21">
        <v>0</v>
      </c>
    </row>
    <row r="13" spans="1:5" ht="22.5" customHeight="1">
      <c r="A13" s="54" t="s">
        <v>92</v>
      </c>
      <c r="B13" s="39" t="s">
        <v>93</v>
      </c>
      <c r="C13" s="55">
        <v>58.77</v>
      </c>
      <c r="D13" s="55">
        <v>58.77</v>
      </c>
      <c r="E13" s="21">
        <v>0</v>
      </c>
    </row>
    <row r="14" spans="1:5" ht="22.5" customHeight="1">
      <c r="A14" s="54" t="s">
        <v>94</v>
      </c>
      <c r="B14" s="39" t="s">
        <v>95</v>
      </c>
      <c r="C14" s="55">
        <v>28.22</v>
      </c>
      <c r="D14" s="55">
        <v>28.22</v>
      </c>
      <c r="E14" s="21">
        <v>0</v>
      </c>
    </row>
    <row r="15" spans="1:5" ht="22.5" customHeight="1">
      <c r="A15" s="54" t="s">
        <v>96</v>
      </c>
      <c r="B15" s="39" t="s">
        <v>97</v>
      </c>
      <c r="C15" s="55">
        <v>27.19</v>
      </c>
      <c r="D15" s="55">
        <v>27.19</v>
      </c>
      <c r="E15" s="21">
        <v>0</v>
      </c>
    </row>
    <row r="16" spans="1:5" ht="22.5" customHeight="1">
      <c r="A16" s="54" t="s">
        <v>98</v>
      </c>
      <c r="B16" s="39" t="s">
        <v>99</v>
      </c>
      <c r="C16" s="55">
        <v>3.36</v>
      </c>
      <c r="D16" s="55">
        <v>3.36</v>
      </c>
      <c r="E16" s="21">
        <v>0</v>
      </c>
    </row>
    <row r="17" spans="1:5" ht="22.5" customHeight="1">
      <c r="A17" s="54" t="s">
        <v>100</v>
      </c>
      <c r="B17" s="39" t="s">
        <v>101</v>
      </c>
      <c r="C17" s="55">
        <v>4544.8</v>
      </c>
      <c r="D17" s="55">
        <v>1632.09</v>
      </c>
      <c r="E17" s="21">
        <v>2912.71</v>
      </c>
    </row>
    <row r="18" spans="1:5" ht="22.5" customHeight="1">
      <c r="A18" s="54" t="s">
        <v>102</v>
      </c>
      <c r="B18" s="39" t="s">
        <v>103</v>
      </c>
      <c r="C18" s="55">
        <v>4364</v>
      </c>
      <c r="D18" s="55">
        <v>1561.79</v>
      </c>
      <c r="E18" s="21">
        <v>2802.21</v>
      </c>
    </row>
    <row r="19" spans="1:5" ht="22.5" customHeight="1">
      <c r="A19" s="54" t="s">
        <v>104</v>
      </c>
      <c r="B19" s="39" t="s">
        <v>105</v>
      </c>
      <c r="C19" s="55">
        <v>2210.95</v>
      </c>
      <c r="D19" s="55">
        <v>1215.79</v>
      </c>
      <c r="E19" s="21">
        <v>995.16</v>
      </c>
    </row>
    <row r="20" spans="1:5" ht="22.5" customHeight="1">
      <c r="A20" s="54" t="s">
        <v>106</v>
      </c>
      <c r="B20" s="39" t="s">
        <v>107</v>
      </c>
      <c r="C20" s="55">
        <v>93.06</v>
      </c>
      <c r="D20" s="55">
        <v>92.01</v>
      </c>
      <c r="E20" s="21">
        <v>1.05</v>
      </c>
    </row>
    <row r="21" spans="1:5" ht="22.5" customHeight="1">
      <c r="A21" s="54" t="s">
        <v>108</v>
      </c>
      <c r="B21" s="39" t="s">
        <v>109</v>
      </c>
      <c r="C21" s="55">
        <v>440.33</v>
      </c>
      <c r="D21" s="55">
        <v>128.08</v>
      </c>
      <c r="E21" s="21">
        <v>312.25</v>
      </c>
    </row>
    <row r="22" spans="1:5" ht="22.5" customHeight="1">
      <c r="A22" s="54" t="s">
        <v>110</v>
      </c>
      <c r="B22" s="39" t="s">
        <v>111</v>
      </c>
      <c r="C22" s="55">
        <v>1061.17</v>
      </c>
      <c r="D22" s="55">
        <v>61.17</v>
      </c>
      <c r="E22" s="21">
        <v>1000</v>
      </c>
    </row>
    <row r="23" spans="1:5" ht="22.5" customHeight="1">
      <c r="A23" s="54" t="s">
        <v>112</v>
      </c>
      <c r="B23" s="39" t="s">
        <v>113</v>
      </c>
      <c r="C23" s="55">
        <v>558.49</v>
      </c>
      <c r="D23" s="55">
        <v>64.74</v>
      </c>
      <c r="E23" s="21">
        <v>493.75</v>
      </c>
    </row>
    <row r="24" spans="1:5" ht="22.5" customHeight="1">
      <c r="A24" s="54" t="s">
        <v>114</v>
      </c>
      <c r="B24" s="39" t="s">
        <v>115</v>
      </c>
      <c r="C24" s="55">
        <v>180.8</v>
      </c>
      <c r="D24" s="55">
        <v>70.3</v>
      </c>
      <c r="E24" s="21">
        <v>110.5</v>
      </c>
    </row>
    <row r="25" spans="1:5" ht="22.5" customHeight="1">
      <c r="A25" s="54" t="s">
        <v>116</v>
      </c>
      <c r="B25" s="39" t="s">
        <v>117</v>
      </c>
      <c r="C25" s="55">
        <v>180.8</v>
      </c>
      <c r="D25" s="55">
        <v>70.3</v>
      </c>
      <c r="E25" s="21">
        <v>110.5</v>
      </c>
    </row>
    <row r="26" spans="1:5" ht="22.5" customHeight="1">
      <c r="A26" s="54" t="s">
        <v>118</v>
      </c>
      <c r="B26" s="39" t="s">
        <v>119</v>
      </c>
      <c r="C26" s="55">
        <v>34.67</v>
      </c>
      <c r="D26" s="55">
        <v>34.67</v>
      </c>
      <c r="E26" s="21">
        <v>0</v>
      </c>
    </row>
    <row r="27" spans="1:5" ht="22.5" customHeight="1">
      <c r="A27" s="54" t="s">
        <v>120</v>
      </c>
      <c r="B27" s="39" t="s">
        <v>121</v>
      </c>
      <c r="C27" s="55">
        <v>34.67</v>
      </c>
      <c r="D27" s="55">
        <v>34.67</v>
      </c>
      <c r="E27" s="21">
        <v>0</v>
      </c>
    </row>
    <row r="28" spans="1:5" ht="22.5" customHeight="1">
      <c r="A28" s="54" t="s">
        <v>122</v>
      </c>
      <c r="B28" s="39" t="s">
        <v>123</v>
      </c>
      <c r="C28" s="55">
        <v>34.67</v>
      </c>
      <c r="D28" s="55">
        <v>34.67</v>
      </c>
      <c r="E28" s="21">
        <v>0</v>
      </c>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9">
      <selection activeCell="E27" sqref="E2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128</v>
      </c>
      <c r="B1" s="2"/>
      <c r="C1" s="2"/>
      <c r="D1" s="2"/>
      <c r="E1" s="2"/>
    </row>
    <row r="2" spans="1:5" ht="19.5" customHeight="1">
      <c r="A2" s="13" t="s">
        <v>11</v>
      </c>
      <c r="B2" s="14"/>
      <c r="C2" s="15"/>
      <c r="D2" s="24"/>
      <c r="E2" s="25" t="s">
        <v>68</v>
      </c>
    </row>
    <row r="3" spans="1:5" ht="20.25" customHeight="1">
      <c r="A3" s="16" t="s">
        <v>69</v>
      </c>
      <c r="B3" s="31" t="s">
        <v>70</v>
      </c>
      <c r="C3" s="16" t="s">
        <v>125</v>
      </c>
      <c r="D3" s="16"/>
      <c r="E3" s="16"/>
    </row>
    <row r="4" spans="1:5" ht="20.25" customHeight="1">
      <c r="A4" s="16"/>
      <c r="B4" s="31"/>
      <c r="C4" s="31" t="s">
        <v>71</v>
      </c>
      <c r="D4" s="16" t="s">
        <v>129</v>
      </c>
      <c r="E4" s="16" t="s">
        <v>130</v>
      </c>
    </row>
    <row r="5" spans="1:5" ht="20.25" customHeight="1">
      <c r="A5" s="17" t="s">
        <v>79</v>
      </c>
      <c r="B5" s="18" t="s">
        <v>79</v>
      </c>
      <c r="C5" s="18">
        <v>1</v>
      </c>
      <c r="D5" s="19">
        <v>2</v>
      </c>
      <c r="E5" s="20">
        <v>3</v>
      </c>
    </row>
    <row r="6" spans="1:5" s="1" customFormat="1" ht="22.5" customHeight="1">
      <c r="A6" s="6"/>
      <c r="B6" s="32" t="s">
        <v>71</v>
      </c>
      <c r="C6" s="22">
        <v>1732.4</v>
      </c>
      <c r="D6" s="22">
        <v>1430.03</v>
      </c>
      <c r="E6" s="21">
        <v>302.37</v>
      </c>
    </row>
    <row r="7" spans="1:5" ht="22.5" customHeight="1">
      <c r="A7" s="6" t="s">
        <v>131</v>
      </c>
      <c r="B7" s="32" t="s">
        <v>132</v>
      </c>
      <c r="C7" s="22">
        <v>1356.36</v>
      </c>
      <c r="D7" s="22">
        <v>1356.36</v>
      </c>
      <c r="E7" s="21">
        <v>0</v>
      </c>
    </row>
    <row r="8" spans="1:5" ht="22.5" customHeight="1">
      <c r="A8" s="6" t="s">
        <v>133</v>
      </c>
      <c r="B8" s="32" t="s">
        <v>134</v>
      </c>
      <c r="C8" s="22">
        <v>617.04</v>
      </c>
      <c r="D8" s="22">
        <v>617.04</v>
      </c>
      <c r="E8" s="21">
        <v>0</v>
      </c>
    </row>
    <row r="9" spans="1:5" ht="22.5" customHeight="1">
      <c r="A9" s="6" t="s">
        <v>135</v>
      </c>
      <c r="B9" s="32" t="s">
        <v>136</v>
      </c>
      <c r="C9" s="22">
        <v>195.59</v>
      </c>
      <c r="D9" s="22">
        <v>195.59</v>
      </c>
      <c r="E9" s="21">
        <v>0</v>
      </c>
    </row>
    <row r="10" spans="1:5" ht="22.5" customHeight="1">
      <c r="A10" s="6" t="s">
        <v>137</v>
      </c>
      <c r="B10" s="32" t="s">
        <v>138</v>
      </c>
      <c r="C10" s="22">
        <v>66.21</v>
      </c>
      <c r="D10" s="22">
        <v>66.21</v>
      </c>
      <c r="E10" s="21">
        <v>0</v>
      </c>
    </row>
    <row r="11" spans="1:5" ht="22.5" customHeight="1">
      <c r="A11" s="6" t="s">
        <v>139</v>
      </c>
      <c r="B11" s="32" t="s">
        <v>140</v>
      </c>
      <c r="C11" s="22">
        <v>104.3</v>
      </c>
      <c r="D11" s="22">
        <v>104.3</v>
      </c>
      <c r="E11" s="21">
        <v>0</v>
      </c>
    </row>
    <row r="12" spans="1:5" ht="22.5" customHeight="1">
      <c r="A12" s="6" t="s">
        <v>141</v>
      </c>
      <c r="B12" s="32" t="s">
        <v>142</v>
      </c>
      <c r="C12" s="22">
        <v>165.09</v>
      </c>
      <c r="D12" s="22">
        <v>165.09</v>
      </c>
      <c r="E12" s="21">
        <v>0</v>
      </c>
    </row>
    <row r="13" spans="1:5" ht="22.5" customHeight="1">
      <c r="A13" s="6" t="s">
        <v>143</v>
      </c>
      <c r="B13" s="32" t="s">
        <v>144</v>
      </c>
      <c r="C13" s="22">
        <v>72.01</v>
      </c>
      <c r="D13" s="22">
        <v>72.01</v>
      </c>
      <c r="E13" s="21">
        <v>0</v>
      </c>
    </row>
    <row r="14" spans="1:5" ht="22.5" customHeight="1">
      <c r="A14" s="6" t="s">
        <v>145</v>
      </c>
      <c r="B14" s="32" t="s">
        <v>146</v>
      </c>
      <c r="C14" s="22">
        <v>33.29</v>
      </c>
      <c r="D14" s="22">
        <v>33.29</v>
      </c>
      <c r="E14" s="21">
        <v>0</v>
      </c>
    </row>
    <row r="15" spans="1:5" ht="22.5" customHeight="1">
      <c r="A15" s="6" t="s">
        <v>147</v>
      </c>
      <c r="B15" s="32" t="s">
        <v>148</v>
      </c>
      <c r="C15" s="22">
        <v>21.5</v>
      </c>
      <c r="D15" s="22">
        <v>21.5</v>
      </c>
      <c r="E15" s="21">
        <v>0</v>
      </c>
    </row>
    <row r="16" spans="1:5" ht="22.5" customHeight="1">
      <c r="A16" s="6" t="s">
        <v>149</v>
      </c>
      <c r="B16" s="32" t="s">
        <v>150</v>
      </c>
      <c r="C16" s="22">
        <v>81.33</v>
      </c>
      <c r="D16" s="22">
        <v>81.33</v>
      </c>
      <c r="E16" s="21">
        <v>0</v>
      </c>
    </row>
    <row r="17" spans="1:5" ht="22.5" customHeight="1">
      <c r="A17" s="6" t="s">
        <v>151</v>
      </c>
      <c r="B17" s="32" t="s">
        <v>152</v>
      </c>
      <c r="C17" s="22">
        <v>302.37</v>
      </c>
      <c r="D17" s="22">
        <v>0</v>
      </c>
      <c r="E17" s="21">
        <v>302.37</v>
      </c>
    </row>
    <row r="18" spans="1:5" ht="22.5" customHeight="1">
      <c r="A18" s="6" t="s">
        <v>153</v>
      </c>
      <c r="B18" s="32" t="s">
        <v>154</v>
      </c>
      <c r="C18" s="22">
        <v>16.98</v>
      </c>
      <c r="D18" s="22">
        <v>0</v>
      </c>
      <c r="E18" s="21">
        <v>16.98</v>
      </c>
    </row>
    <row r="19" spans="1:5" ht="22.5" customHeight="1">
      <c r="A19" s="6" t="s">
        <v>155</v>
      </c>
      <c r="B19" s="32" t="s">
        <v>156</v>
      </c>
      <c r="C19" s="22">
        <v>4.21</v>
      </c>
      <c r="D19" s="22">
        <v>0</v>
      </c>
      <c r="E19" s="21">
        <v>4.21</v>
      </c>
    </row>
    <row r="20" spans="1:5" ht="22.5" customHeight="1">
      <c r="A20" s="6" t="s">
        <v>157</v>
      </c>
      <c r="B20" s="32" t="s">
        <v>158</v>
      </c>
      <c r="C20" s="22">
        <v>1.1</v>
      </c>
      <c r="D20" s="22">
        <v>0</v>
      </c>
      <c r="E20" s="21">
        <v>1.1</v>
      </c>
    </row>
    <row r="21" spans="1:5" ht="22.5" customHeight="1">
      <c r="A21" s="6" t="s">
        <v>159</v>
      </c>
      <c r="B21" s="32" t="s">
        <v>160</v>
      </c>
      <c r="C21" s="22">
        <v>7.58</v>
      </c>
      <c r="D21" s="22">
        <v>0</v>
      </c>
      <c r="E21" s="21">
        <v>7.58</v>
      </c>
    </row>
    <row r="22" spans="1:5" ht="22.5" customHeight="1">
      <c r="A22" s="6" t="s">
        <v>161</v>
      </c>
      <c r="B22" s="32" t="s">
        <v>162</v>
      </c>
      <c r="C22" s="22">
        <v>3.4</v>
      </c>
      <c r="D22" s="22">
        <v>0</v>
      </c>
      <c r="E22" s="21">
        <v>3.4</v>
      </c>
    </row>
    <row r="23" spans="1:5" ht="22.5" customHeight="1">
      <c r="A23" s="6" t="s">
        <v>163</v>
      </c>
      <c r="B23" s="32" t="s">
        <v>164</v>
      </c>
      <c r="C23" s="22">
        <v>10.05</v>
      </c>
      <c r="D23" s="22">
        <v>0</v>
      </c>
      <c r="E23" s="21">
        <v>10.05</v>
      </c>
    </row>
    <row r="24" spans="1:5" ht="22.5" customHeight="1">
      <c r="A24" s="6" t="s">
        <v>165</v>
      </c>
      <c r="B24" s="32" t="s">
        <v>166</v>
      </c>
      <c r="C24" s="22">
        <v>4.7</v>
      </c>
      <c r="D24" s="22">
        <v>0</v>
      </c>
      <c r="E24" s="21">
        <v>4.7</v>
      </c>
    </row>
    <row r="25" spans="1:5" ht="22.5" customHeight="1">
      <c r="A25" s="6" t="s">
        <v>167</v>
      </c>
      <c r="B25" s="32" t="s">
        <v>168</v>
      </c>
      <c r="C25" s="22">
        <v>6</v>
      </c>
      <c r="D25" s="22">
        <v>0</v>
      </c>
      <c r="E25" s="21">
        <v>6</v>
      </c>
    </row>
    <row r="26" spans="1:5" ht="22.5" customHeight="1">
      <c r="A26" s="6" t="s">
        <v>169</v>
      </c>
      <c r="B26" s="32" t="s">
        <v>170</v>
      </c>
      <c r="C26" s="22">
        <v>1.2</v>
      </c>
      <c r="D26" s="22">
        <v>0</v>
      </c>
      <c r="E26" s="21">
        <v>1.2</v>
      </c>
    </row>
    <row r="27" spans="1:5" ht="22.5" customHeight="1">
      <c r="A27" s="6" t="s">
        <v>171</v>
      </c>
      <c r="B27" s="32" t="s">
        <v>172</v>
      </c>
      <c r="C27" s="22">
        <v>12.8</v>
      </c>
      <c r="D27" s="22">
        <v>0</v>
      </c>
      <c r="E27" s="21">
        <v>12.8</v>
      </c>
    </row>
    <row r="28" spans="1:5" ht="22.5" customHeight="1">
      <c r="A28" s="6" t="s">
        <v>173</v>
      </c>
      <c r="B28" s="32" t="s">
        <v>174</v>
      </c>
      <c r="C28" s="22">
        <v>1.2</v>
      </c>
      <c r="D28" s="22">
        <v>0</v>
      </c>
      <c r="E28" s="21">
        <v>1.2</v>
      </c>
    </row>
    <row r="29" spans="1:5" ht="22.5" customHeight="1">
      <c r="A29" s="6" t="s">
        <v>175</v>
      </c>
      <c r="B29" s="32" t="s">
        <v>176</v>
      </c>
      <c r="C29" s="22">
        <v>13.56</v>
      </c>
      <c r="D29" s="22">
        <v>0</v>
      </c>
      <c r="E29" s="21">
        <v>13.56</v>
      </c>
    </row>
    <row r="30" spans="1:5" ht="22.5" customHeight="1">
      <c r="A30" s="6" t="s">
        <v>177</v>
      </c>
      <c r="B30" s="32" t="s">
        <v>178</v>
      </c>
      <c r="C30" s="22">
        <v>25</v>
      </c>
      <c r="D30" s="22">
        <v>0</v>
      </c>
      <c r="E30" s="21">
        <v>25</v>
      </c>
    </row>
    <row r="31" spans="1:5" ht="22.5" customHeight="1">
      <c r="A31" s="6" t="s">
        <v>179</v>
      </c>
      <c r="B31" s="32" t="s">
        <v>180</v>
      </c>
      <c r="C31" s="22">
        <v>49</v>
      </c>
      <c r="D31" s="22">
        <v>0</v>
      </c>
      <c r="E31" s="21">
        <v>49</v>
      </c>
    </row>
    <row r="32" spans="1:5" ht="22.5" customHeight="1">
      <c r="A32" s="6" t="s">
        <v>181</v>
      </c>
      <c r="B32" s="32" t="s">
        <v>182</v>
      </c>
      <c r="C32" s="22">
        <v>105.87</v>
      </c>
      <c r="D32" s="22">
        <v>0</v>
      </c>
      <c r="E32" s="21">
        <v>105.87</v>
      </c>
    </row>
    <row r="33" spans="1:5" ht="22.5" customHeight="1">
      <c r="A33" s="6" t="s">
        <v>183</v>
      </c>
      <c r="B33" s="32" t="s">
        <v>184</v>
      </c>
      <c r="C33" s="22">
        <v>39.72</v>
      </c>
      <c r="D33" s="22">
        <v>0</v>
      </c>
      <c r="E33" s="21">
        <v>39.72</v>
      </c>
    </row>
    <row r="34" spans="1:5" ht="22.5" customHeight="1">
      <c r="A34" s="6" t="s">
        <v>185</v>
      </c>
      <c r="B34" s="32" t="s">
        <v>186</v>
      </c>
      <c r="C34" s="22">
        <v>73.67</v>
      </c>
      <c r="D34" s="22">
        <v>73.67</v>
      </c>
      <c r="E34" s="21">
        <v>0</v>
      </c>
    </row>
    <row r="35" spans="1:5" ht="22.5" customHeight="1">
      <c r="A35" s="6" t="s">
        <v>187</v>
      </c>
      <c r="B35" s="32" t="s">
        <v>188</v>
      </c>
      <c r="C35" s="22">
        <v>29.36</v>
      </c>
      <c r="D35" s="22">
        <v>29.36</v>
      </c>
      <c r="E35" s="21">
        <v>0</v>
      </c>
    </row>
    <row r="36" spans="1:5" ht="22.5" customHeight="1">
      <c r="A36" s="6" t="s">
        <v>189</v>
      </c>
      <c r="B36" s="32" t="s">
        <v>190</v>
      </c>
      <c r="C36" s="22">
        <v>35.11</v>
      </c>
      <c r="D36" s="22">
        <v>35.11</v>
      </c>
      <c r="E36" s="21">
        <v>0</v>
      </c>
    </row>
    <row r="37" spans="1:5" ht="22.5" customHeight="1">
      <c r="A37" s="6" t="s">
        <v>191</v>
      </c>
      <c r="B37" s="32" t="s">
        <v>192</v>
      </c>
      <c r="C37" s="22">
        <v>9.2</v>
      </c>
      <c r="D37" s="22">
        <v>9.2</v>
      </c>
      <c r="E37"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7"/>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128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11</v>
      </c>
      <c r="B2" s="14"/>
      <c r="C2" s="15"/>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43" t="s">
        <v>68</v>
      </c>
    </row>
    <row r="3" spans="1:32" ht="21.75" customHeight="1">
      <c r="A3" s="3" t="s">
        <v>69</v>
      </c>
      <c r="B3" s="3" t="s">
        <v>70</v>
      </c>
      <c r="C3" s="34" t="s">
        <v>71</v>
      </c>
      <c r="D3" s="3" t="s">
        <v>125</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4"/>
      <c r="D4" s="35" t="s">
        <v>132</v>
      </c>
      <c r="E4" s="35"/>
      <c r="F4" s="35"/>
      <c r="G4" s="35"/>
      <c r="H4" s="35"/>
      <c r="I4" s="35"/>
      <c r="J4" s="35"/>
      <c r="K4" s="35"/>
      <c r="L4" s="35"/>
      <c r="M4" s="35"/>
      <c r="N4" s="35"/>
      <c r="O4" s="42"/>
      <c r="P4" s="42" t="s">
        <v>152</v>
      </c>
      <c r="Q4" s="42"/>
      <c r="R4" s="42"/>
      <c r="S4" s="42"/>
      <c r="T4" s="42"/>
      <c r="U4" s="42"/>
      <c r="V4" s="42"/>
      <c r="W4" s="42"/>
      <c r="X4" s="42"/>
      <c r="Y4" s="42"/>
      <c r="Z4" s="42"/>
      <c r="AA4" s="44" t="s">
        <v>193</v>
      </c>
      <c r="AB4" s="35"/>
      <c r="AC4" s="35"/>
      <c r="AD4" s="35"/>
      <c r="AE4" s="35"/>
      <c r="AF4" s="35"/>
    </row>
    <row r="5" spans="1:32" ht="89.25" customHeight="1">
      <c r="A5" s="3"/>
      <c r="B5" s="3"/>
      <c r="C5" s="3"/>
      <c r="D5" s="35" t="s">
        <v>194</v>
      </c>
      <c r="E5" s="35" t="s">
        <v>195</v>
      </c>
      <c r="F5" s="35" t="s">
        <v>196</v>
      </c>
      <c r="G5" s="35" t="s">
        <v>197</v>
      </c>
      <c r="H5" s="35" t="s">
        <v>198</v>
      </c>
      <c r="I5" s="35" t="s">
        <v>199</v>
      </c>
      <c r="J5" s="35" t="s">
        <v>200</v>
      </c>
      <c r="K5" s="35" t="s">
        <v>201</v>
      </c>
      <c r="L5" s="35" t="s">
        <v>202</v>
      </c>
      <c r="M5" s="35" t="s">
        <v>203</v>
      </c>
      <c r="N5" s="35" t="s">
        <v>204</v>
      </c>
      <c r="O5" s="35" t="s">
        <v>205</v>
      </c>
      <c r="P5" s="35" t="s">
        <v>194</v>
      </c>
      <c r="Q5" s="35" t="s">
        <v>206</v>
      </c>
      <c r="R5" s="35" t="s">
        <v>207</v>
      </c>
      <c r="S5" s="35" t="s">
        <v>208</v>
      </c>
      <c r="T5" s="35" t="s">
        <v>209</v>
      </c>
      <c r="U5" s="35" t="s">
        <v>210</v>
      </c>
      <c r="V5" s="35" t="s">
        <v>211</v>
      </c>
      <c r="W5" s="35" t="s">
        <v>212</v>
      </c>
      <c r="X5" s="35" t="s">
        <v>213</v>
      </c>
      <c r="Y5" s="35" t="s">
        <v>214</v>
      </c>
      <c r="Z5" s="35" t="s">
        <v>215</v>
      </c>
      <c r="AA5" s="3" t="s">
        <v>194</v>
      </c>
      <c r="AB5" s="11" t="s">
        <v>216</v>
      </c>
      <c r="AC5" s="11" t="s">
        <v>217</v>
      </c>
      <c r="AD5" s="11" t="s">
        <v>218</v>
      </c>
      <c r="AE5" s="11" t="s">
        <v>219</v>
      </c>
      <c r="AF5" s="11" t="s">
        <v>220</v>
      </c>
    </row>
    <row r="6" spans="1:32" ht="19.5" customHeight="1">
      <c r="A6" s="36" t="s">
        <v>79</v>
      </c>
      <c r="B6" s="37" t="s">
        <v>79</v>
      </c>
      <c r="C6" s="38">
        <v>1</v>
      </c>
      <c r="D6" s="38">
        <v>2</v>
      </c>
      <c r="E6" s="38">
        <v>3</v>
      </c>
      <c r="F6" s="38">
        <v>4</v>
      </c>
      <c r="G6" s="38">
        <v>5</v>
      </c>
      <c r="H6" s="38">
        <v>6</v>
      </c>
      <c r="I6" s="38">
        <v>7</v>
      </c>
      <c r="J6" s="38">
        <v>8</v>
      </c>
      <c r="K6" s="38">
        <v>9</v>
      </c>
      <c r="L6" s="38">
        <v>10</v>
      </c>
      <c r="M6" s="38">
        <v>11</v>
      </c>
      <c r="N6" s="38">
        <v>12</v>
      </c>
      <c r="O6" s="38">
        <v>13</v>
      </c>
      <c r="P6" s="38">
        <v>14</v>
      </c>
      <c r="Q6" s="38">
        <v>15</v>
      </c>
      <c r="R6" s="38">
        <v>16</v>
      </c>
      <c r="S6" s="38">
        <v>17</v>
      </c>
      <c r="T6" s="38">
        <v>18</v>
      </c>
      <c r="U6" s="38">
        <v>19</v>
      </c>
      <c r="V6" s="38">
        <v>20</v>
      </c>
      <c r="W6" s="38">
        <v>21</v>
      </c>
      <c r="X6" s="38">
        <v>22</v>
      </c>
      <c r="Y6" s="38">
        <v>23</v>
      </c>
      <c r="Z6" s="38">
        <v>24</v>
      </c>
      <c r="AA6" s="38">
        <v>25</v>
      </c>
      <c r="AB6" s="38">
        <v>26</v>
      </c>
      <c r="AC6" s="38">
        <v>27</v>
      </c>
      <c r="AD6" s="38">
        <v>28</v>
      </c>
      <c r="AE6" s="38">
        <v>29</v>
      </c>
      <c r="AF6" s="38">
        <v>30</v>
      </c>
    </row>
    <row r="7" spans="1:32" s="1" customFormat="1" ht="22.5" customHeight="1">
      <c r="A7" s="6"/>
      <c r="B7" s="39" t="s">
        <v>71</v>
      </c>
      <c r="C7" s="22">
        <v>1732.4</v>
      </c>
      <c r="D7" s="40">
        <v>1356.36</v>
      </c>
      <c r="E7" s="40">
        <v>617.04</v>
      </c>
      <c r="F7" s="40">
        <v>195.59</v>
      </c>
      <c r="G7" s="40">
        <v>66.21</v>
      </c>
      <c r="H7" s="41">
        <v>104.3</v>
      </c>
      <c r="I7" s="22">
        <v>165.09</v>
      </c>
      <c r="J7" s="41">
        <v>0</v>
      </c>
      <c r="K7" s="22">
        <v>72.01</v>
      </c>
      <c r="L7" s="40">
        <v>33.29</v>
      </c>
      <c r="M7" s="40">
        <v>21.5</v>
      </c>
      <c r="N7" s="41">
        <v>81.33</v>
      </c>
      <c r="O7" s="22">
        <v>0</v>
      </c>
      <c r="P7" s="40">
        <v>302.37</v>
      </c>
      <c r="Q7" s="40">
        <v>72</v>
      </c>
      <c r="R7" s="40">
        <v>13.56</v>
      </c>
      <c r="S7" s="40">
        <v>25</v>
      </c>
      <c r="T7" s="40">
        <v>0</v>
      </c>
      <c r="U7" s="41">
        <v>49</v>
      </c>
      <c r="V7" s="22">
        <v>19.54</v>
      </c>
      <c r="W7" s="40">
        <v>0</v>
      </c>
      <c r="X7" s="40">
        <v>16.2</v>
      </c>
      <c r="Y7" s="40">
        <v>105.87</v>
      </c>
      <c r="Z7" s="41">
        <v>1.2</v>
      </c>
      <c r="AA7" s="22">
        <v>73.67</v>
      </c>
      <c r="AB7" s="40">
        <v>29.36</v>
      </c>
      <c r="AC7" s="40">
        <v>35.11</v>
      </c>
      <c r="AD7" s="41">
        <v>9.2</v>
      </c>
      <c r="AE7" s="22">
        <v>0</v>
      </c>
      <c r="AF7" s="40">
        <v>0</v>
      </c>
    </row>
    <row r="8" spans="1:33" ht="22.5" customHeight="1">
      <c r="A8" s="6" t="s">
        <v>80</v>
      </c>
      <c r="B8" s="39" t="s">
        <v>81</v>
      </c>
      <c r="C8" s="22">
        <v>6.87</v>
      </c>
      <c r="D8" s="40">
        <v>0</v>
      </c>
      <c r="E8" s="40">
        <v>0</v>
      </c>
      <c r="F8" s="40">
        <v>0</v>
      </c>
      <c r="G8" s="40">
        <v>0</v>
      </c>
      <c r="H8" s="41">
        <v>0</v>
      </c>
      <c r="I8" s="22">
        <v>0</v>
      </c>
      <c r="J8" s="41">
        <v>0</v>
      </c>
      <c r="K8" s="22">
        <v>0</v>
      </c>
      <c r="L8" s="40">
        <v>0</v>
      </c>
      <c r="M8" s="40">
        <v>0</v>
      </c>
      <c r="N8" s="41">
        <v>0</v>
      </c>
      <c r="O8" s="22">
        <v>0</v>
      </c>
      <c r="P8" s="40">
        <v>0</v>
      </c>
      <c r="Q8" s="40">
        <v>0</v>
      </c>
      <c r="R8" s="40">
        <v>0</v>
      </c>
      <c r="S8" s="40">
        <v>0</v>
      </c>
      <c r="T8" s="40">
        <v>0</v>
      </c>
      <c r="U8" s="41">
        <v>0</v>
      </c>
      <c r="V8" s="22">
        <v>0</v>
      </c>
      <c r="W8" s="40">
        <v>0</v>
      </c>
      <c r="X8" s="40">
        <v>0</v>
      </c>
      <c r="Y8" s="40">
        <v>0</v>
      </c>
      <c r="Z8" s="41">
        <v>0</v>
      </c>
      <c r="AA8" s="22">
        <v>6.87</v>
      </c>
      <c r="AB8" s="40">
        <v>0</v>
      </c>
      <c r="AC8" s="40">
        <v>0</v>
      </c>
      <c r="AD8" s="41">
        <v>6.87</v>
      </c>
      <c r="AE8" s="22">
        <v>0</v>
      </c>
      <c r="AF8" s="40">
        <v>0</v>
      </c>
      <c r="AG8" s="9"/>
    </row>
    <row r="9" spans="1:33" ht="22.5" customHeight="1">
      <c r="A9" s="6" t="s">
        <v>86</v>
      </c>
      <c r="B9" s="39" t="s">
        <v>87</v>
      </c>
      <c r="C9" s="22">
        <v>6.87</v>
      </c>
      <c r="D9" s="40">
        <v>0</v>
      </c>
      <c r="E9" s="40">
        <v>0</v>
      </c>
      <c r="F9" s="40">
        <v>0</v>
      </c>
      <c r="G9" s="40">
        <v>0</v>
      </c>
      <c r="H9" s="41">
        <v>0</v>
      </c>
      <c r="I9" s="22">
        <v>0</v>
      </c>
      <c r="J9" s="41">
        <v>0</v>
      </c>
      <c r="K9" s="22">
        <v>0</v>
      </c>
      <c r="L9" s="40">
        <v>0</v>
      </c>
      <c r="M9" s="40">
        <v>0</v>
      </c>
      <c r="N9" s="41">
        <v>0</v>
      </c>
      <c r="O9" s="22">
        <v>0</v>
      </c>
      <c r="P9" s="40">
        <v>0</v>
      </c>
      <c r="Q9" s="40">
        <v>0</v>
      </c>
      <c r="R9" s="40">
        <v>0</v>
      </c>
      <c r="S9" s="40">
        <v>0</v>
      </c>
      <c r="T9" s="40">
        <v>0</v>
      </c>
      <c r="U9" s="41">
        <v>0</v>
      </c>
      <c r="V9" s="22">
        <v>0</v>
      </c>
      <c r="W9" s="40">
        <v>0</v>
      </c>
      <c r="X9" s="40">
        <v>0</v>
      </c>
      <c r="Y9" s="40">
        <v>0</v>
      </c>
      <c r="Z9" s="41">
        <v>0</v>
      </c>
      <c r="AA9" s="22">
        <v>6.87</v>
      </c>
      <c r="AB9" s="40">
        <v>0</v>
      </c>
      <c r="AC9" s="40">
        <v>0</v>
      </c>
      <c r="AD9" s="41">
        <v>6.87</v>
      </c>
      <c r="AE9" s="22">
        <v>0</v>
      </c>
      <c r="AF9" s="40">
        <v>0</v>
      </c>
      <c r="AG9" s="9"/>
    </row>
    <row r="10" spans="1:32" ht="22.5" customHeight="1">
      <c r="A10" s="6" t="s">
        <v>88</v>
      </c>
      <c r="B10" s="39" t="s">
        <v>89</v>
      </c>
      <c r="C10" s="22">
        <v>6.87</v>
      </c>
      <c r="D10" s="40">
        <v>0</v>
      </c>
      <c r="E10" s="40">
        <v>0</v>
      </c>
      <c r="F10" s="40">
        <v>0</v>
      </c>
      <c r="G10" s="40">
        <v>0</v>
      </c>
      <c r="H10" s="41">
        <v>0</v>
      </c>
      <c r="I10" s="22">
        <v>0</v>
      </c>
      <c r="J10" s="41">
        <v>0</v>
      </c>
      <c r="K10" s="22">
        <v>0</v>
      </c>
      <c r="L10" s="40">
        <v>0</v>
      </c>
      <c r="M10" s="40">
        <v>0</v>
      </c>
      <c r="N10" s="41">
        <v>0</v>
      </c>
      <c r="O10" s="22">
        <v>0</v>
      </c>
      <c r="P10" s="40">
        <v>0</v>
      </c>
      <c r="Q10" s="40">
        <v>0</v>
      </c>
      <c r="R10" s="40">
        <v>0</v>
      </c>
      <c r="S10" s="40">
        <v>0</v>
      </c>
      <c r="T10" s="40">
        <v>0</v>
      </c>
      <c r="U10" s="41">
        <v>0</v>
      </c>
      <c r="V10" s="22">
        <v>0</v>
      </c>
      <c r="W10" s="40">
        <v>0</v>
      </c>
      <c r="X10" s="40">
        <v>0</v>
      </c>
      <c r="Y10" s="40">
        <v>0</v>
      </c>
      <c r="Z10" s="41">
        <v>0</v>
      </c>
      <c r="AA10" s="22">
        <v>6.87</v>
      </c>
      <c r="AB10" s="40">
        <v>0</v>
      </c>
      <c r="AC10" s="40">
        <v>0</v>
      </c>
      <c r="AD10" s="41">
        <v>6.87</v>
      </c>
      <c r="AE10" s="22">
        <v>0</v>
      </c>
      <c r="AF10" s="40">
        <v>0</v>
      </c>
    </row>
    <row r="11" spans="1:32" ht="22.5" customHeight="1">
      <c r="A11" s="6" t="s">
        <v>90</v>
      </c>
      <c r="B11" s="39" t="s">
        <v>91</v>
      </c>
      <c r="C11" s="22">
        <v>58.77</v>
      </c>
      <c r="D11" s="40">
        <v>58.77</v>
      </c>
      <c r="E11" s="40">
        <v>0</v>
      </c>
      <c r="F11" s="40">
        <v>0</v>
      </c>
      <c r="G11" s="40">
        <v>0</v>
      </c>
      <c r="H11" s="41">
        <v>0</v>
      </c>
      <c r="I11" s="22">
        <v>15.94</v>
      </c>
      <c r="J11" s="41">
        <v>0</v>
      </c>
      <c r="K11" s="22">
        <v>38.99</v>
      </c>
      <c r="L11" s="40">
        <v>3.36</v>
      </c>
      <c r="M11" s="40">
        <v>0.48</v>
      </c>
      <c r="N11" s="41">
        <v>0</v>
      </c>
      <c r="O11" s="22">
        <v>0</v>
      </c>
      <c r="P11" s="40">
        <v>0</v>
      </c>
      <c r="Q11" s="40">
        <v>0</v>
      </c>
      <c r="R11" s="40">
        <v>0</v>
      </c>
      <c r="S11" s="40">
        <v>0</v>
      </c>
      <c r="T11" s="40">
        <v>0</v>
      </c>
      <c r="U11" s="41">
        <v>0</v>
      </c>
      <c r="V11" s="22">
        <v>0</v>
      </c>
      <c r="W11" s="40">
        <v>0</v>
      </c>
      <c r="X11" s="40">
        <v>0</v>
      </c>
      <c r="Y11" s="40">
        <v>0</v>
      </c>
      <c r="Z11" s="41">
        <v>0</v>
      </c>
      <c r="AA11" s="22">
        <v>0</v>
      </c>
      <c r="AB11" s="40">
        <v>0</v>
      </c>
      <c r="AC11" s="40">
        <v>0</v>
      </c>
      <c r="AD11" s="41">
        <v>0</v>
      </c>
      <c r="AE11" s="22">
        <v>0</v>
      </c>
      <c r="AF11" s="40">
        <v>0</v>
      </c>
    </row>
    <row r="12" spans="1:32" ht="22.5" customHeight="1">
      <c r="A12" s="6" t="s">
        <v>92</v>
      </c>
      <c r="B12" s="39" t="s">
        <v>93</v>
      </c>
      <c r="C12" s="22">
        <v>58.77</v>
      </c>
      <c r="D12" s="40">
        <v>58.77</v>
      </c>
      <c r="E12" s="40">
        <v>0</v>
      </c>
      <c r="F12" s="40">
        <v>0</v>
      </c>
      <c r="G12" s="40">
        <v>0</v>
      </c>
      <c r="H12" s="41">
        <v>0</v>
      </c>
      <c r="I12" s="22">
        <v>15.94</v>
      </c>
      <c r="J12" s="41">
        <v>0</v>
      </c>
      <c r="K12" s="22">
        <v>38.99</v>
      </c>
      <c r="L12" s="40">
        <v>3.36</v>
      </c>
      <c r="M12" s="40">
        <v>0.48</v>
      </c>
      <c r="N12" s="41">
        <v>0</v>
      </c>
      <c r="O12" s="22">
        <v>0</v>
      </c>
      <c r="P12" s="40">
        <v>0</v>
      </c>
      <c r="Q12" s="40">
        <v>0</v>
      </c>
      <c r="R12" s="40">
        <v>0</v>
      </c>
      <c r="S12" s="40">
        <v>0</v>
      </c>
      <c r="T12" s="40">
        <v>0</v>
      </c>
      <c r="U12" s="41">
        <v>0</v>
      </c>
      <c r="V12" s="22">
        <v>0</v>
      </c>
      <c r="W12" s="40">
        <v>0</v>
      </c>
      <c r="X12" s="40">
        <v>0</v>
      </c>
      <c r="Y12" s="40">
        <v>0</v>
      </c>
      <c r="Z12" s="41">
        <v>0</v>
      </c>
      <c r="AA12" s="22">
        <v>0</v>
      </c>
      <c r="AB12" s="40">
        <v>0</v>
      </c>
      <c r="AC12" s="40">
        <v>0</v>
      </c>
      <c r="AD12" s="41">
        <v>0</v>
      </c>
      <c r="AE12" s="22">
        <v>0</v>
      </c>
      <c r="AF12" s="40">
        <v>0</v>
      </c>
    </row>
    <row r="13" spans="1:32" ht="22.5" customHeight="1">
      <c r="A13" s="6" t="s">
        <v>94</v>
      </c>
      <c r="B13" s="39" t="s">
        <v>95</v>
      </c>
      <c r="C13" s="22">
        <v>28.22</v>
      </c>
      <c r="D13" s="40">
        <v>28.22</v>
      </c>
      <c r="E13" s="40">
        <v>0</v>
      </c>
      <c r="F13" s="40">
        <v>0</v>
      </c>
      <c r="G13" s="40">
        <v>0</v>
      </c>
      <c r="H13" s="41">
        <v>0</v>
      </c>
      <c r="I13" s="22">
        <v>15.94</v>
      </c>
      <c r="J13" s="41">
        <v>0</v>
      </c>
      <c r="K13" s="22">
        <v>11.8</v>
      </c>
      <c r="L13" s="40">
        <v>0</v>
      </c>
      <c r="M13" s="40">
        <v>0.48</v>
      </c>
      <c r="N13" s="41">
        <v>0</v>
      </c>
      <c r="O13" s="22">
        <v>0</v>
      </c>
      <c r="P13" s="40">
        <v>0</v>
      </c>
      <c r="Q13" s="40">
        <v>0</v>
      </c>
      <c r="R13" s="40">
        <v>0</v>
      </c>
      <c r="S13" s="40">
        <v>0</v>
      </c>
      <c r="T13" s="40">
        <v>0</v>
      </c>
      <c r="U13" s="41">
        <v>0</v>
      </c>
      <c r="V13" s="22">
        <v>0</v>
      </c>
      <c r="W13" s="40">
        <v>0</v>
      </c>
      <c r="X13" s="40">
        <v>0</v>
      </c>
      <c r="Y13" s="40">
        <v>0</v>
      </c>
      <c r="Z13" s="41">
        <v>0</v>
      </c>
      <c r="AA13" s="22">
        <v>0</v>
      </c>
      <c r="AB13" s="40">
        <v>0</v>
      </c>
      <c r="AC13" s="40">
        <v>0</v>
      </c>
      <c r="AD13" s="41">
        <v>0</v>
      </c>
      <c r="AE13" s="22">
        <v>0</v>
      </c>
      <c r="AF13" s="40">
        <v>0</v>
      </c>
    </row>
    <row r="14" spans="1:35" ht="22.5" customHeight="1">
      <c r="A14" s="6" t="s">
        <v>96</v>
      </c>
      <c r="B14" s="39" t="s">
        <v>97</v>
      </c>
      <c r="C14" s="22">
        <v>27.19</v>
      </c>
      <c r="D14" s="40">
        <v>27.19</v>
      </c>
      <c r="E14" s="40">
        <v>0</v>
      </c>
      <c r="F14" s="40">
        <v>0</v>
      </c>
      <c r="G14" s="40">
        <v>0</v>
      </c>
      <c r="H14" s="41">
        <v>0</v>
      </c>
      <c r="I14" s="22">
        <v>0</v>
      </c>
      <c r="J14" s="41">
        <v>0</v>
      </c>
      <c r="K14" s="22">
        <v>27.19</v>
      </c>
      <c r="L14" s="40">
        <v>0</v>
      </c>
      <c r="M14" s="40">
        <v>0</v>
      </c>
      <c r="N14" s="41">
        <v>0</v>
      </c>
      <c r="O14" s="22">
        <v>0</v>
      </c>
      <c r="P14" s="40">
        <v>0</v>
      </c>
      <c r="Q14" s="40">
        <v>0</v>
      </c>
      <c r="R14" s="40">
        <v>0</v>
      </c>
      <c r="S14" s="40">
        <v>0</v>
      </c>
      <c r="T14" s="40">
        <v>0</v>
      </c>
      <c r="U14" s="41">
        <v>0</v>
      </c>
      <c r="V14" s="22">
        <v>0</v>
      </c>
      <c r="W14" s="40">
        <v>0</v>
      </c>
      <c r="X14" s="40">
        <v>0</v>
      </c>
      <c r="Y14" s="40">
        <v>0</v>
      </c>
      <c r="Z14" s="41">
        <v>0</v>
      </c>
      <c r="AA14" s="22">
        <v>0</v>
      </c>
      <c r="AB14" s="40">
        <v>0</v>
      </c>
      <c r="AC14" s="40">
        <v>0</v>
      </c>
      <c r="AD14" s="41">
        <v>0</v>
      </c>
      <c r="AE14" s="22">
        <v>0</v>
      </c>
      <c r="AF14" s="40">
        <v>0</v>
      </c>
      <c r="AG14" s="9"/>
      <c r="AH14" s="9"/>
      <c r="AI14" s="9"/>
    </row>
    <row r="15" spans="1:32" ht="22.5" customHeight="1">
      <c r="A15" s="6" t="s">
        <v>98</v>
      </c>
      <c r="B15" s="39" t="s">
        <v>99</v>
      </c>
      <c r="C15" s="22">
        <v>3.36</v>
      </c>
      <c r="D15" s="40">
        <v>3.36</v>
      </c>
      <c r="E15" s="40">
        <v>0</v>
      </c>
      <c r="F15" s="40">
        <v>0</v>
      </c>
      <c r="G15" s="40">
        <v>0</v>
      </c>
      <c r="H15" s="41">
        <v>0</v>
      </c>
      <c r="I15" s="22">
        <v>0</v>
      </c>
      <c r="J15" s="41">
        <v>0</v>
      </c>
      <c r="K15" s="22">
        <v>0</v>
      </c>
      <c r="L15" s="40">
        <v>3.36</v>
      </c>
      <c r="M15" s="40">
        <v>0</v>
      </c>
      <c r="N15" s="41">
        <v>0</v>
      </c>
      <c r="O15" s="22">
        <v>0</v>
      </c>
      <c r="P15" s="40">
        <v>0</v>
      </c>
      <c r="Q15" s="40">
        <v>0</v>
      </c>
      <c r="R15" s="40">
        <v>0</v>
      </c>
      <c r="S15" s="40">
        <v>0</v>
      </c>
      <c r="T15" s="40">
        <v>0</v>
      </c>
      <c r="U15" s="41">
        <v>0</v>
      </c>
      <c r="V15" s="22">
        <v>0</v>
      </c>
      <c r="W15" s="40">
        <v>0</v>
      </c>
      <c r="X15" s="40">
        <v>0</v>
      </c>
      <c r="Y15" s="40">
        <v>0</v>
      </c>
      <c r="Z15" s="41">
        <v>0</v>
      </c>
      <c r="AA15" s="22">
        <v>0</v>
      </c>
      <c r="AB15" s="40">
        <v>0</v>
      </c>
      <c r="AC15" s="40">
        <v>0</v>
      </c>
      <c r="AD15" s="41">
        <v>0</v>
      </c>
      <c r="AE15" s="22">
        <v>0</v>
      </c>
      <c r="AF15" s="40">
        <v>0</v>
      </c>
    </row>
    <row r="16" spans="1:32" ht="22.5" customHeight="1">
      <c r="A16" s="6" t="s">
        <v>100</v>
      </c>
      <c r="B16" s="39" t="s">
        <v>101</v>
      </c>
      <c r="C16" s="22">
        <v>1632.09</v>
      </c>
      <c r="D16" s="40">
        <v>1262.92</v>
      </c>
      <c r="E16" s="40">
        <v>617.04</v>
      </c>
      <c r="F16" s="40">
        <v>195.59</v>
      </c>
      <c r="G16" s="40">
        <v>66.21</v>
      </c>
      <c r="H16" s="41">
        <v>104.3</v>
      </c>
      <c r="I16" s="22">
        <v>149.15</v>
      </c>
      <c r="J16" s="41">
        <v>0</v>
      </c>
      <c r="K16" s="22">
        <v>33.02</v>
      </c>
      <c r="L16" s="40">
        <v>29.93</v>
      </c>
      <c r="M16" s="40">
        <v>21.02</v>
      </c>
      <c r="N16" s="41">
        <v>46.66</v>
      </c>
      <c r="O16" s="22">
        <v>0</v>
      </c>
      <c r="P16" s="40">
        <v>302.37</v>
      </c>
      <c r="Q16" s="40">
        <v>72</v>
      </c>
      <c r="R16" s="40">
        <v>13.56</v>
      </c>
      <c r="S16" s="40">
        <v>25</v>
      </c>
      <c r="T16" s="40">
        <v>0</v>
      </c>
      <c r="U16" s="41">
        <v>49</v>
      </c>
      <c r="V16" s="22">
        <v>19.54</v>
      </c>
      <c r="W16" s="40">
        <v>0</v>
      </c>
      <c r="X16" s="40">
        <v>16.2</v>
      </c>
      <c r="Y16" s="40">
        <v>105.87</v>
      </c>
      <c r="Z16" s="41">
        <v>1.2</v>
      </c>
      <c r="AA16" s="22">
        <v>66.8</v>
      </c>
      <c r="AB16" s="40">
        <v>29.36</v>
      </c>
      <c r="AC16" s="40">
        <v>35.11</v>
      </c>
      <c r="AD16" s="41">
        <v>2.33</v>
      </c>
      <c r="AE16" s="22">
        <v>0</v>
      </c>
      <c r="AF16" s="40">
        <v>0</v>
      </c>
    </row>
    <row r="17" spans="1:32" ht="22.5" customHeight="1">
      <c r="A17" s="6" t="s">
        <v>102</v>
      </c>
      <c r="B17" s="39" t="s">
        <v>103</v>
      </c>
      <c r="C17" s="22">
        <v>1561.79</v>
      </c>
      <c r="D17" s="40">
        <v>1192.92</v>
      </c>
      <c r="E17" s="40">
        <v>547.04</v>
      </c>
      <c r="F17" s="40">
        <v>195.59</v>
      </c>
      <c r="G17" s="40">
        <v>66.21</v>
      </c>
      <c r="H17" s="41">
        <v>104.3</v>
      </c>
      <c r="I17" s="22">
        <v>149.15</v>
      </c>
      <c r="J17" s="41">
        <v>0</v>
      </c>
      <c r="K17" s="22">
        <v>33.02</v>
      </c>
      <c r="L17" s="40">
        <v>29.93</v>
      </c>
      <c r="M17" s="40">
        <v>21.02</v>
      </c>
      <c r="N17" s="41">
        <v>46.66</v>
      </c>
      <c r="O17" s="22">
        <v>0</v>
      </c>
      <c r="P17" s="40">
        <v>302.07</v>
      </c>
      <c r="Q17" s="40">
        <v>72</v>
      </c>
      <c r="R17" s="40">
        <v>13.56</v>
      </c>
      <c r="S17" s="40">
        <v>25</v>
      </c>
      <c r="T17" s="40">
        <v>0</v>
      </c>
      <c r="U17" s="41">
        <v>49</v>
      </c>
      <c r="V17" s="22">
        <v>19.54</v>
      </c>
      <c r="W17" s="40">
        <v>0</v>
      </c>
      <c r="X17" s="40">
        <v>15.9</v>
      </c>
      <c r="Y17" s="40">
        <v>105.87</v>
      </c>
      <c r="Z17" s="41">
        <v>1.2</v>
      </c>
      <c r="AA17" s="22">
        <v>66.8</v>
      </c>
      <c r="AB17" s="40">
        <v>29.36</v>
      </c>
      <c r="AC17" s="40">
        <v>35.11</v>
      </c>
      <c r="AD17" s="41">
        <v>2.33</v>
      </c>
      <c r="AE17" s="22">
        <v>0</v>
      </c>
      <c r="AF17" s="40">
        <v>0</v>
      </c>
    </row>
    <row r="18" spans="1:32" ht="22.5" customHeight="1">
      <c r="A18" s="6" t="s">
        <v>104</v>
      </c>
      <c r="B18" s="39" t="s">
        <v>105</v>
      </c>
      <c r="C18" s="22">
        <v>1215.79</v>
      </c>
      <c r="D18" s="40">
        <v>916.1</v>
      </c>
      <c r="E18" s="40">
        <v>376.71</v>
      </c>
      <c r="F18" s="40">
        <v>195.59</v>
      </c>
      <c r="G18" s="40">
        <v>66.21</v>
      </c>
      <c r="H18" s="41">
        <v>39.2</v>
      </c>
      <c r="I18" s="22">
        <v>119.6</v>
      </c>
      <c r="J18" s="41">
        <v>0</v>
      </c>
      <c r="K18" s="22">
        <v>33.02</v>
      </c>
      <c r="L18" s="40">
        <v>29.93</v>
      </c>
      <c r="M18" s="40">
        <v>9.18</v>
      </c>
      <c r="N18" s="41">
        <v>46.66</v>
      </c>
      <c r="O18" s="22">
        <v>0</v>
      </c>
      <c r="P18" s="40">
        <v>232.89</v>
      </c>
      <c r="Q18" s="40">
        <v>72</v>
      </c>
      <c r="R18" s="40">
        <v>13.56</v>
      </c>
      <c r="S18" s="40">
        <v>25</v>
      </c>
      <c r="T18" s="40">
        <v>0</v>
      </c>
      <c r="U18" s="41">
        <v>28</v>
      </c>
      <c r="V18" s="22">
        <v>13.56</v>
      </c>
      <c r="W18" s="40">
        <v>0</v>
      </c>
      <c r="X18" s="40">
        <v>8.6</v>
      </c>
      <c r="Y18" s="40">
        <v>70.97</v>
      </c>
      <c r="Z18" s="41">
        <v>1.2</v>
      </c>
      <c r="AA18" s="22">
        <v>66.8</v>
      </c>
      <c r="AB18" s="40">
        <v>29.36</v>
      </c>
      <c r="AC18" s="40">
        <v>35.11</v>
      </c>
      <c r="AD18" s="41">
        <v>2.33</v>
      </c>
      <c r="AE18" s="22">
        <v>0</v>
      </c>
      <c r="AF18" s="40">
        <v>0</v>
      </c>
    </row>
    <row r="19" spans="1:32" ht="22.5" customHeight="1">
      <c r="A19" s="6" t="s">
        <v>106</v>
      </c>
      <c r="B19" s="39" t="s">
        <v>107</v>
      </c>
      <c r="C19" s="22">
        <v>92.01</v>
      </c>
      <c r="D19" s="40">
        <v>91.27</v>
      </c>
      <c r="E19" s="40">
        <v>0</v>
      </c>
      <c r="F19" s="40">
        <v>0</v>
      </c>
      <c r="G19" s="40">
        <v>0</v>
      </c>
      <c r="H19" s="41">
        <v>65.1</v>
      </c>
      <c r="I19" s="22">
        <v>14.33</v>
      </c>
      <c r="J19" s="41">
        <v>0</v>
      </c>
      <c r="K19" s="22">
        <v>0</v>
      </c>
      <c r="L19" s="40">
        <v>0</v>
      </c>
      <c r="M19" s="40">
        <v>11.84</v>
      </c>
      <c r="N19" s="41">
        <v>0</v>
      </c>
      <c r="O19" s="22">
        <v>0</v>
      </c>
      <c r="P19" s="40">
        <v>0.74</v>
      </c>
      <c r="Q19" s="40">
        <v>0</v>
      </c>
      <c r="R19" s="40">
        <v>0</v>
      </c>
      <c r="S19" s="40">
        <v>0</v>
      </c>
      <c r="T19" s="40">
        <v>0</v>
      </c>
      <c r="U19" s="41">
        <v>0</v>
      </c>
      <c r="V19" s="22">
        <v>0.74</v>
      </c>
      <c r="W19" s="40">
        <v>0</v>
      </c>
      <c r="X19" s="40">
        <v>0</v>
      </c>
      <c r="Y19" s="40">
        <v>0</v>
      </c>
      <c r="Z19" s="41">
        <v>0</v>
      </c>
      <c r="AA19" s="22">
        <v>0</v>
      </c>
      <c r="AB19" s="40">
        <v>0</v>
      </c>
      <c r="AC19" s="40">
        <v>0</v>
      </c>
      <c r="AD19" s="41">
        <v>0</v>
      </c>
      <c r="AE19" s="22">
        <v>0</v>
      </c>
      <c r="AF19" s="40">
        <v>0</v>
      </c>
    </row>
    <row r="20" spans="1:32" ht="22.5" customHeight="1">
      <c r="A20" s="6" t="s">
        <v>108</v>
      </c>
      <c r="B20" s="39" t="s">
        <v>109</v>
      </c>
      <c r="C20" s="22">
        <v>128.08</v>
      </c>
      <c r="D20" s="40">
        <v>123.61</v>
      </c>
      <c r="E20" s="40">
        <v>123.61</v>
      </c>
      <c r="F20" s="40">
        <v>0</v>
      </c>
      <c r="G20" s="40">
        <v>0</v>
      </c>
      <c r="H20" s="41">
        <v>0</v>
      </c>
      <c r="I20" s="22">
        <v>0</v>
      </c>
      <c r="J20" s="41">
        <v>0</v>
      </c>
      <c r="K20" s="22">
        <v>0</v>
      </c>
      <c r="L20" s="40">
        <v>0</v>
      </c>
      <c r="M20" s="40">
        <v>0</v>
      </c>
      <c r="N20" s="41">
        <v>0</v>
      </c>
      <c r="O20" s="22">
        <v>0</v>
      </c>
      <c r="P20" s="40">
        <v>4.47</v>
      </c>
      <c r="Q20" s="40">
        <v>0</v>
      </c>
      <c r="R20" s="40">
        <v>0</v>
      </c>
      <c r="S20" s="40">
        <v>0</v>
      </c>
      <c r="T20" s="40">
        <v>0</v>
      </c>
      <c r="U20" s="41">
        <v>0</v>
      </c>
      <c r="V20" s="22">
        <v>2.47</v>
      </c>
      <c r="W20" s="40">
        <v>0</v>
      </c>
      <c r="X20" s="40">
        <v>2</v>
      </c>
      <c r="Y20" s="40">
        <v>0</v>
      </c>
      <c r="Z20" s="41">
        <v>0</v>
      </c>
      <c r="AA20" s="22">
        <v>0</v>
      </c>
      <c r="AB20" s="40">
        <v>0</v>
      </c>
      <c r="AC20" s="40">
        <v>0</v>
      </c>
      <c r="AD20" s="41">
        <v>0</v>
      </c>
      <c r="AE20" s="22">
        <v>0</v>
      </c>
      <c r="AF20" s="40">
        <v>0</v>
      </c>
    </row>
    <row r="21" spans="1:32" ht="22.5" customHeight="1">
      <c r="A21" s="6" t="s">
        <v>110</v>
      </c>
      <c r="B21" s="39" t="s">
        <v>111</v>
      </c>
      <c r="C21" s="22">
        <v>61.17</v>
      </c>
      <c r="D21" s="40">
        <v>0</v>
      </c>
      <c r="E21" s="40">
        <v>0</v>
      </c>
      <c r="F21" s="40">
        <v>0</v>
      </c>
      <c r="G21" s="40">
        <v>0</v>
      </c>
      <c r="H21" s="41">
        <v>0</v>
      </c>
      <c r="I21" s="22">
        <v>0</v>
      </c>
      <c r="J21" s="41">
        <v>0</v>
      </c>
      <c r="K21" s="22">
        <v>0</v>
      </c>
      <c r="L21" s="40">
        <v>0</v>
      </c>
      <c r="M21" s="40">
        <v>0</v>
      </c>
      <c r="N21" s="41">
        <v>0</v>
      </c>
      <c r="O21" s="22">
        <v>0</v>
      </c>
      <c r="P21" s="40">
        <v>61.17</v>
      </c>
      <c r="Q21" s="40">
        <v>0</v>
      </c>
      <c r="R21" s="40">
        <v>0</v>
      </c>
      <c r="S21" s="40">
        <v>0</v>
      </c>
      <c r="T21" s="40">
        <v>0</v>
      </c>
      <c r="U21" s="41">
        <v>21</v>
      </c>
      <c r="V21" s="22">
        <v>0.57</v>
      </c>
      <c r="W21" s="40">
        <v>0</v>
      </c>
      <c r="X21" s="40">
        <v>4.7</v>
      </c>
      <c r="Y21" s="40">
        <v>34.9</v>
      </c>
      <c r="Z21" s="41">
        <v>0</v>
      </c>
      <c r="AA21" s="22">
        <v>0</v>
      </c>
      <c r="AB21" s="40">
        <v>0</v>
      </c>
      <c r="AC21" s="40">
        <v>0</v>
      </c>
      <c r="AD21" s="41">
        <v>0</v>
      </c>
      <c r="AE21" s="22">
        <v>0</v>
      </c>
      <c r="AF21" s="40">
        <v>0</v>
      </c>
    </row>
    <row r="22" spans="1:32" ht="22.5" customHeight="1">
      <c r="A22" s="6" t="s">
        <v>112</v>
      </c>
      <c r="B22" s="39" t="s">
        <v>113</v>
      </c>
      <c r="C22" s="22">
        <v>64.74</v>
      </c>
      <c r="D22" s="40">
        <v>61.94</v>
      </c>
      <c r="E22" s="40">
        <v>46.72</v>
      </c>
      <c r="F22" s="40">
        <v>0</v>
      </c>
      <c r="G22" s="40">
        <v>0</v>
      </c>
      <c r="H22" s="41">
        <v>0</v>
      </c>
      <c r="I22" s="22">
        <v>15.22</v>
      </c>
      <c r="J22" s="41">
        <v>0</v>
      </c>
      <c r="K22" s="22">
        <v>0</v>
      </c>
      <c r="L22" s="40">
        <v>0</v>
      </c>
      <c r="M22" s="40">
        <v>0</v>
      </c>
      <c r="N22" s="41">
        <v>0</v>
      </c>
      <c r="O22" s="22">
        <v>0</v>
      </c>
      <c r="P22" s="40">
        <v>2.8</v>
      </c>
      <c r="Q22" s="40">
        <v>0</v>
      </c>
      <c r="R22" s="40">
        <v>0</v>
      </c>
      <c r="S22" s="40">
        <v>0</v>
      </c>
      <c r="T22" s="40">
        <v>0</v>
      </c>
      <c r="U22" s="41">
        <v>0</v>
      </c>
      <c r="V22" s="22">
        <v>2.2</v>
      </c>
      <c r="W22" s="40">
        <v>0</v>
      </c>
      <c r="X22" s="40">
        <v>0.6</v>
      </c>
      <c r="Y22" s="40">
        <v>0</v>
      </c>
      <c r="Z22" s="41">
        <v>0</v>
      </c>
      <c r="AA22" s="22">
        <v>0</v>
      </c>
      <c r="AB22" s="40">
        <v>0</v>
      </c>
      <c r="AC22" s="40">
        <v>0</v>
      </c>
      <c r="AD22" s="41">
        <v>0</v>
      </c>
      <c r="AE22" s="22">
        <v>0</v>
      </c>
      <c r="AF22" s="40">
        <v>0</v>
      </c>
    </row>
    <row r="23" spans="1:32" ht="22.5" customHeight="1">
      <c r="A23" s="6" t="s">
        <v>114</v>
      </c>
      <c r="B23" s="39" t="s">
        <v>115</v>
      </c>
      <c r="C23" s="22">
        <v>70.3</v>
      </c>
      <c r="D23" s="40">
        <v>70</v>
      </c>
      <c r="E23" s="40">
        <v>70</v>
      </c>
      <c r="F23" s="40">
        <v>0</v>
      </c>
      <c r="G23" s="40">
        <v>0</v>
      </c>
      <c r="H23" s="41">
        <v>0</v>
      </c>
      <c r="I23" s="22">
        <v>0</v>
      </c>
      <c r="J23" s="41">
        <v>0</v>
      </c>
      <c r="K23" s="22">
        <v>0</v>
      </c>
      <c r="L23" s="40">
        <v>0</v>
      </c>
      <c r="M23" s="40">
        <v>0</v>
      </c>
      <c r="N23" s="41">
        <v>0</v>
      </c>
      <c r="O23" s="22">
        <v>0</v>
      </c>
      <c r="P23" s="40">
        <v>0.3</v>
      </c>
      <c r="Q23" s="40">
        <v>0</v>
      </c>
      <c r="R23" s="40">
        <v>0</v>
      </c>
      <c r="S23" s="40">
        <v>0</v>
      </c>
      <c r="T23" s="40">
        <v>0</v>
      </c>
      <c r="U23" s="41">
        <v>0</v>
      </c>
      <c r="V23" s="22">
        <v>0</v>
      </c>
      <c r="W23" s="40">
        <v>0</v>
      </c>
      <c r="X23" s="40">
        <v>0.3</v>
      </c>
      <c r="Y23" s="40">
        <v>0</v>
      </c>
      <c r="Z23" s="41">
        <v>0</v>
      </c>
      <c r="AA23" s="22">
        <v>0</v>
      </c>
      <c r="AB23" s="40">
        <v>0</v>
      </c>
      <c r="AC23" s="40">
        <v>0</v>
      </c>
      <c r="AD23" s="41">
        <v>0</v>
      </c>
      <c r="AE23" s="22">
        <v>0</v>
      </c>
      <c r="AF23" s="40">
        <v>0</v>
      </c>
    </row>
    <row r="24" spans="1:32" ht="22.5" customHeight="1">
      <c r="A24" s="6" t="s">
        <v>116</v>
      </c>
      <c r="B24" s="39" t="s">
        <v>117</v>
      </c>
      <c r="C24" s="22">
        <v>70.3</v>
      </c>
      <c r="D24" s="40">
        <v>70</v>
      </c>
      <c r="E24" s="40">
        <v>70</v>
      </c>
      <c r="F24" s="40">
        <v>0</v>
      </c>
      <c r="G24" s="40">
        <v>0</v>
      </c>
      <c r="H24" s="41">
        <v>0</v>
      </c>
      <c r="I24" s="22">
        <v>0</v>
      </c>
      <c r="J24" s="41">
        <v>0</v>
      </c>
      <c r="K24" s="22">
        <v>0</v>
      </c>
      <c r="L24" s="40">
        <v>0</v>
      </c>
      <c r="M24" s="40">
        <v>0</v>
      </c>
      <c r="N24" s="41">
        <v>0</v>
      </c>
      <c r="O24" s="22">
        <v>0</v>
      </c>
      <c r="P24" s="40">
        <v>0.3</v>
      </c>
      <c r="Q24" s="40">
        <v>0</v>
      </c>
      <c r="R24" s="40">
        <v>0</v>
      </c>
      <c r="S24" s="40">
        <v>0</v>
      </c>
      <c r="T24" s="40">
        <v>0</v>
      </c>
      <c r="U24" s="41">
        <v>0</v>
      </c>
      <c r="V24" s="22">
        <v>0</v>
      </c>
      <c r="W24" s="40">
        <v>0</v>
      </c>
      <c r="X24" s="40">
        <v>0.3</v>
      </c>
      <c r="Y24" s="40">
        <v>0</v>
      </c>
      <c r="Z24" s="41">
        <v>0</v>
      </c>
      <c r="AA24" s="22">
        <v>0</v>
      </c>
      <c r="AB24" s="40">
        <v>0</v>
      </c>
      <c r="AC24" s="40">
        <v>0</v>
      </c>
      <c r="AD24" s="41">
        <v>0</v>
      </c>
      <c r="AE24" s="22">
        <v>0</v>
      </c>
      <c r="AF24" s="40">
        <v>0</v>
      </c>
    </row>
    <row r="25" spans="1:32" ht="22.5" customHeight="1">
      <c r="A25" s="6" t="s">
        <v>118</v>
      </c>
      <c r="B25" s="39" t="s">
        <v>119</v>
      </c>
      <c r="C25" s="22">
        <v>34.67</v>
      </c>
      <c r="D25" s="40">
        <v>34.67</v>
      </c>
      <c r="E25" s="40">
        <v>0</v>
      </c>
      <c r="F25" s="40">
        <v>0</v>
      </c>
      <c r="G25" s="40">
        <v>0</v>
      </c>
      <c r="H25" s="41">
        <v>0</v>
      </c>
      <c r="I25" s="22">
        <v>0</v>
      </c>
      <c r="J25" s="41">
        <v>0</v>
      </c>
      <c r="K25" s="22">
        <v>0</v>
      </c>
      <c r="L25" s="40">
        <v>0</v>
      </c>
      <c r="M25" s="40">
        <v>0</v>
      </c>
      <c r="N25" s="41">
        <v>34.67</v>
      </c>
      <c r="O25" s="22">
        <v>0</v>
      </c>
      <c r="P25" s="40">
        <v>0</v>
      </c>
      <c r="Q25" s="40">
        <v>0</v>
      </c>
      <c r="R25" s="40">
        <v>0</v>
      </c>
      <c r="S25" s="40">
        <v>0</v>
      </c>
      <c r="T25" s="40">
        <v>0</v>
      </c>
      <c r="U25" s="41">
        <v>0</v>
      </c>
      <c r="V25" s="22">
        <v>0</v>
      </c>
      <c r="W25" s="40">
        <v>0</v>
      </c>
      <c r="X25" s="40">
        <v>0</v>
      </c>
      <c r="Y25" s="40">
        <v>0</v>
      </c>
      <c r="Z25" s="41">
        <v>0</v>
      </c>
      <c r="AA25" s="22">
        <v>0</v>
      </c>
      <c r="AB25" s="40">
        <v>0</v>
      </c>
      <c r="AC25" s="40">
        <v>0</v>
      </c>
      <c r="AD25" s="41">
        <v>0</v>
      </c>
      <c r="AE25" s="22">
        <v>0</v>
      </c>
      <c r="AF25" s="40">
        <v>0</v>
      </c>
    </row>
    <row r="26" spans="1:32" ht="22.5" customHeight="1">
      <c r="A26" s="6" t="s">
        <v>120</v>
      </c>
      <c r="B26" s="39" t="s">
        <v>121</v>
      </c>
      <c r="C26" s="22">
        <v>34.67</v>
      </c>
      <c r="D26" s="40">
        <v>34.67</v>
      </c>
      <c r="E26" s="40">
        <v>0</v>
      </c>
      <c r="F26" s="40">
        <v>0</v>
      </c>
      <c r="G26" s="40">
        <v>0</v>
      </c>
      <c r="H26" s="41">
        <v>0</v>
      </c>
      <c r="I26" s="22">
        <v>0</v>
      </c>
      <c r="J26" s="41">
        <v>0</v>
      </c>
      <c r="K26" s="22">
        <v>0</v>
      </c>
      <c r="L26" s="40">
        <v>0</v>
      </c>
      <c r="M26" s="40">
        <v>0</v>
      </c>
      <c r="N26" s="41">
        <v>34.67</v>
      </c>
      <c r="O26" s="22">
        <v>0</v>
      </c>
      <c r="P26" s="40">
        <v>0</v>
      </c>
      <c r="Q26" s="40">
        <v>0</v>
      </c>
      <c r="R26" s="40">
        <v>0</v>
      </c>
      <c r="S26" s="40">
        <v>0</v>
      </c>
      <c r="T26" s="40">
        <v>0</v>
      </c>
      <c r="U26" s="41">
        <v>0</v>
      </c>
      <c r="V26" s="22">
        <v>0</v>
      </c>
      <c r="W26" s="40">
        <v>0</v>
      </c>
      <c r="X26" s="40">
        <v>0</v>
      </c>
      <c r="Y26" s="40">
        <v>0</v>
      </c>
      <c r="Z26" s="41">
        <v>0</v>
      </c>
      <c r="AA26" s="22">
        <v>0</v>
      </c>
      <c r="AB26" s="40">
        <v>0</v>
      </c>
      <c r="AC26" s="40">
        <v>0</v>
      </c>
      <c r="AD26" s="41">
        <v>0</v>
      </c>
      <c r="AE26" s="22">
        <v>0</v>
      </c>
      <c r="AF26" s="40">
        <v>0</v>
      </c>
    </row>
    <row r="27" spans="1:32" ht="22.5" customHeight="1">
      <c r="A27" s="6" t="s">
        <v>122</v>
      </c>
      <c r="B27" s="39" t="s">
        <v>123</v>
      </c>
      <c r="C27" s="22">
        <v>34.67</v>
      </c>
      <c r="D27" s="40">
        <v>34.67</v>
      </c>
      <c r="E27" s="40">
        <v>0</v>
      </c>
      <c r="F27" s="40">
        <v>0</v>
      </c>
      <c r="G27" s="40">
        <v>0</v>
      </c>
      <c r="H27" s="41">
        <v>0</v>
      </c>
      <c r="I27" s="22">
        <v>0</v>
      </c>
      <c r="J27" s="41">
        <v>0</v>
      </c>
      <c r="K27" s="22">
        <v>0</v>
      </c>
      <c r="L27" s="40">
        <v>0</v>
      </c>
      <c r="M27" s="40">
        <v>0</v>
      </c>
      <c r="N27" s="41">
        <v>34.67</v>
      </c>
      <c r="O27" s="22">
        <v>0</v>
      </c>
      <c r="P27" s="40">
        <v>0</v>
      </c>
      <c r="Q27" s="40">
        <v>0</v>
      </c>
      <c r="R27" s="40">
        <v>0</v>
      </c>
      <c r="S27" s="40">
        <v>0</v>
      </c>
      <c r="T27" s="40">
        <v>0</v>
      </c>
      <c r="U27" s="41">
        <v>0</v>
      </c>
      <c r="V27" s="22">
        <v>0</v>
      </c>
      <c r="W27" s="40">
        <v>0</v>
      </c>
      <c r="X27" s="40">
        <v>0</v>
      </c>
      <c r="Y27" s="40">
        <v>0</v>
      </c>
      <c r="Z27" s="41">
        <v>0</v>
      </c>
      <c r="AA27" s="22">
        <v>0</v>
      </c>
      <c r="AB27" s="40">
        <v>0</v>
      </c>
      <c r="AC27" s="40">
        <v>0</v>
      </c>
      <c r="AD27" s="41">
        <v>0</v>
      </c>
      <c r="AE27" s="22">
        <v>0</v>
      </c>
      <c r="AF27" s="40">
        <v>0</v>
      </c>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楚天舒</cp:lastModifiedBy>
  <dcterms:created xsi:type="dcterms:W3CDTF">2018-01-22T02:18:06Z</dcterms:created>
  <dcterms:modified xsi:type="dcterms:W3CDTF">2018-02-02T03:47:28Z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