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804" firstSheet="7"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'收入总表'!$A$1:$K$16</definedName>
    <definedName name="_xlnm.Print_Area" localSheetId="2">'收支总表'!$A$1:$D$35</definedName>
    <definedName name="_xlnm.Print_Area" localSheetId="10">'一般公共预算“三公”经费支出表'!$A$1:$K$7</definedName>
    <definedName name="_xlnm.Print_Area" localSheetId="8">'一般公共预算基本支出表（横向）'!$A$1:$AI$17</definedName>
    <definedName name="_xlnm.Print_Area" localSheetId="7">'一般公共预算基本支出表（纵向）'!$A$1:$E$32</definedName>
    <definedName name="_xlnm.Print_Area" localSheetId="6">'一般公共预算支出表'!$A$1:$E$16</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'支出总表'!$A$1:$E$16</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<sst xmlns="http://schemas.openxmlformats.org/spreadsheetml/2006/main" count="389" uniqueCount="215">
  <si>
    <t>益阳市2018部门预算公开表</t>
  </si>
  <si>
    <t>单位名称：</t>
  </si>
  <si>
    <t>市机关事业社保处</t>
  </si>
  <si>
    <t>2018年部门预算公开说明</t>
  </si>
  <si>
    <r>
      <t>一、部门主要职责职能及机构设置情况</t>
    </r>
    <r>
      <rPr>
        <sz val="14"/>
        <rFont val="宋体"/>
        <family val="0"/>
      </rPr>
      <t xml:space="preserve">:                                       </t>
    </r>
    <r>
      <rPr>
        <b/>
        <sz val="14"/>
        <rFont val="楷体"/>
        <family val="3"/>
      </rPr>
      <t>1、职能职责：</t>
    </r>
    <r>
      <rPr>
        <sz val="14"/>
        <rFont val="宋体"/>
        <family val="0"/>
      </rPr>
      <t xml:space="preserve">负责机关、事业单位人员的社会保险工作，负责职业年金的经办管理工作。
</t>
    </r>
    <r>
      <rPr>
        <b/>
        <sz val="14"/>
        <rFont val="楷体"/>
        <family val="3"/>
      </rPr>
      <t>2、机构设置</t>
    </r>
    <r>
      <rPr>
        <sz val="14"/>
        <rFont val="宋体"/>
        <family val="0"/>
      </rPr>
      <t xml:space="preserve">：益阳市机关事业单位社会保险处是参照公务员管理全额拨款事业单位，现有干职工人数25人，其中在职职工15人，退休人员7人，财政拨款临聘人员3人。内设办公室、财务科、基金征缴科、登记稽核科、退休管理科、个人账户和职业年金管理科，共6个科室。                                            </t>
    </r>
  </si>
  <si>
    <r>
      <t>二、包括本部门预算和所属单位预算在内的汇总预算情况：</t>
    </r>
    <r>
      <rPr>
        <b/>
        <sz val="14"/>
        <rFont val="宋体"/>
        <family val="0"/>
      </rPr>
      <t xml:space="preserve">                  </t>
    </r>
    <r>
      <rPr>
        <sz val="14"/>
        <rFont val="宋体"/>
        <family val="0"/>
      </rPr>
      <t>益阳市机关事业单位社会保险处只有本级，没有其他二级预算单位。因此，纳入2018年部门预算编制范围的只有益阳市机关事业单位社会保险处。</t>
    </r>
  </si>
  <si>
    <r>
      <t>三、预算收支增减变化情况说明：</t>
    </r>
    <r>
      <rPr>
        <sz val="14"/>
        <rFont val="宋体"/>
        <family val="0"/>
      </rPr>
      <t xml:space="preserve">                                            </t>
    </r>
    <r>
      <rPr>
        <b/>
        <sz val="14"/>
        <rFont val="楷体"/>
        <family val="3"/>
      </rPr>
      <t>（一）收入预算</t>
    </r>
    <r>
      <rPr>
        <sz val="14"/>
        <rFont val="宋体"/>
        <family val="0"/>
      </rPr>
      <t xml:space="preserve">：2018年年初预算数230.92万元，其中，一般公共预算拨款230.92万元，政府性基金预算拨款0万元，国有资本经营预算拨款0万元，纳入专户管理的非税收入0万元。收入较去年增加53.78万元，主要是2018年人员经费增加和养老保险改革机关运行经费增加。
</t>
    </r>
    <r>
      <rPr>
        <b/>
        <sz val="14"/>
        <rFont val="楷体"/>
        <family val="3"/>
      </rPr>
      <t>（二）支出预算</t>
    </r>
    <r>
      <rPr>
        <sz val="14"/>
        <rFont val="宋体"/>
        <family val="0"/>
      </rPr>
      <t xml:space="preserve">：2018年年初预算数230.92万元，其中，一般公共服务230.92万元，公共安全0万元，教育0万元，科学技术0万元。支出较去年增加53.78万元，主要是2018年人员经费增加和养老保险改革机关运行经费增加。                  </t>
    </r>
  </si>
  <si>
    <r>
      <t xml:space="preserve">四、机关运行经费安排情况说明：                        </t>
    </r>
    <r>
      <rPr>
        <sz val="14"/>
        <rFont val="宋体"/>
        <family val="0"/>
      </rPr>
      <t xml:space="preserve">                           </t>
    </r>
    <r>
      <rPr>
        <b/>
        <sz val="14"/>
        <rFont val="楷体"/>
        <family val="3"/>
      </rPr>
      <t>1、机关运行经费。</t>
    </r>
    <r>
      <rPr>
        <sz val="14"/>
        <rFont val="宋体"/>
        <family val="0"/>
      </rPr>
      <t xml:space="preserve">2018年益阳市机关事业单位社会保险处是一家参照公务员法管理的事业单位，机关运行经费当年一般公共预算拨款33.36万元，比2017年预算增加15.85万元，上升90%。主要原因是：养老保险改革机关运行经费增加。
</t>
    </r>
    <r>
      <rPr>
        <b/>
        <sz val="14"/>
        <rFont val="楷体"/>
        <family val="3"/>
      </rPr>
      <t>2、一般公共预算“三公”经费预算</t>
    </r>
    <r>
      <rPr>
        <sz val="14"/>
        <rFont val="宋体"/>
        <family val="0"/>
      </rPr>
      <t>。2018年“三公”经费预算数为7.5万元，其中，公务接待费7.5万元，公务用车购置及运行费0万元（其中，公务用车购置费0万元，公务用车运行费0万元），因公出国（境）费0万元。2018年“三公”经费预算与2017年预算数持平。</t>
    </r>
  </si>
  <si>
    <r>
      <t>五、政府采购安排情况说明：</t>
    </r>
    <r>
      <rPr>
        <sz val="14"/>
        <rFont val="宋体"/>
        <family val="0"/>
      </rPr>
      <t>无</t>
    </r>
  </si>
  <si>
    <r>
      <t xml:space="preserve">六、名词解释                                                                        </t>
    </r>
    <r>
      <rPr>
        <b/>
        <sz val="10"/>
        <rFont val="黑体"/>
        <family val="3"/>
      </rPr>
      <t xml:space="preserve">1、财政拨款收入：指中央财政当年拨付的资金。 
2、事业收入：指事业单位开展专业业务活动及辅助活动所取得的收入。如：中国财政杂志社的刊物发行收入，中国注册会计师协会、中国资产评估协会、中国国债协会、中国会计学会收取的会费收入等。 
3、经营收入：指事业单位在专业业务活动及其辅助活动之外开展非独立核算经营活动取得的收入。如：中国财政杂志社广告收入等。 
4、其他收入：指除上述“财政拨款收入” 、 “事业收入” 、“经营收入”等以外的收入。主要是按规定动用的售房收入、存款利息收入等。 
5、用事业基金弥补收支差额：指事业单位在当年的“财政拨款收入”、“事业收入”、“经营收入”、“其他收入”不足以安排当年支出的情况下，使用以前年度积累的事业基金（事业单位当年收支相抵后按国家规定提取、用于弥补以后年度收支差额的基金）弥补本年度收支缺口的资金。 
6、年初结转和结余：指以前年度尚未完成、结转到本年按有关规定继续使用的资金。 
7、结余分配：指事业单位按规定提取的职工福利基金、事业基金和缴纳的所得税，以及建设单位按规定应交回的基本建设竣工项目结余资金。
8、年末结转和结余：指本年度或以前年度预算安排、因客观条件发生变化无法按原计划实施，需要延迟到以后年度按有关规定继续使用的资金。 
9、基本支出：指为保障机构正常运转、完成日常工
作任务而发生的人员支出和公用支出。 
10、项目支出：指在基本支出之外为完成特定行政任务和事业发展目标所发生的支出。11、经营支出：指事业单位在专业业务活动及其辅助活动之外开展非独立核算经营活动发生的支出。 
12、“三公”经费：纳入中央财政预决算管理的“三公”经费，是指中央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13、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r>
  </si>
  <si>
    <t>部门2018年收支预算总表</t>
  </si>
  <si>
    <t>单位名称：市机关事业社保处</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</si>
  <si>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</si>
  <si>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</si>
  <si>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</si>
  <si>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</si>
  <si>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</si>
  <si>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</si>
  <si>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</si>
  <si>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</si>
  <si>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</si>
  <si>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</si>
  <si>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</si>
  <si>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</si>
  <si>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</si>
  <si>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</si>
  <si>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</si>
  <si>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</si>
  <si>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</si>
  <si>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</si>
  <si>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</si>
  <si>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</si>
  <si>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</si>
  <si>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</si>
  <si>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</si>
  <si>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</si>
  <si>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</si>
  <si>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</si>
  <si>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</si>
  <si>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</si>
  <si>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</si>
  <si>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</si>
  <si>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</si>
  <si>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</si>
  <si>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</si>
  <si>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</si>
  <si>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</si>
  <si>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</si>
  <si>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</si>
  <si>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</si>
  <si>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</si>
  <si>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</si>
  <si>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</si>
  <si>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</si>
  <si>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</si>
  <si>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</si>
  <si>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</si>
  <si>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</si>
  <si>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</si>
  <si>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</si>
  <si>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</si>
  <si>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</si>
  <si>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</si>
  <si>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</si>
  <si>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</si>
  <si>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</si>
  <si>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</si>
  <si>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</si>
  <si>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</si>
  <si>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</si>
  <si>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</si>
  <si>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</si>
  <si>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</si>
  <si>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</si>
  <si>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</si>
  <si>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</si>
  <si>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</si>
  <si>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</si>
  <si>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</si>
  <si>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</si>
  <si>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</si>
  <si>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</si>
  <si>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20801</t>
  </si>
  <si>
    <t xml:space="preserve">  人力资源和社会保障管理事务</t>
  </si>
  <si>
    <t xml:space="preserve">    2080109</t>
  </si>
  <si>
    <t xml:space="preserve">    社会保险经办机构</t>
  </si>
  <si>
    <t>210</t>
  </si>
  <si>
    <t>医疗卫生与计划生育支出</t>
  </si>
  <si>
    <t xml:space="preserve">  21011</t>
  </si>
  <si>
    <t xml:space="preserve">  行政事业单位医疗</t>
  </si>
  <si>
    <t xml:space="preserve">    2101101</t>
  </si>
  <si>
    <t xml:space="preserve">    行政单位医疗</t>
  </si>
  <si>
    <t xml:space="preserve">    2101103</t>
  </si>
  <si>
    <t xml:space="preserve">    公务员医疗补助</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</si>
  <si>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</si>
  <si>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</si>
  <si>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</si>
  <si>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</si>
  <si>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</si>
  <si>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</si>
  <si>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</si>
  <si>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</si>
  <si>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</si>
  <si>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</si>
  <si>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</si>
  <si>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</si>
  <si>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</si>
  <si>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</si>
  <si>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</si>
  <si>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</si>
  <si>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</si>
  <si>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</si>
  <si>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</si>
  <si>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</si>
  <si>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</si>
  <si>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</si>
  <si>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</si>
  <si>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</si>
  <si>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</si>
  <si>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</si>
  <si>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</si>
  <si>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</si>
  <si>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</si>
  <si>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</si>
  <si>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</si>
  <si>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</si>
  <si>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</si>
  <si>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</si>
  <si>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</si>
  <si>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</si>
  <si>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</si>
  <si>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</si>
  <si>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</si>
  <si>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</si>
  <si>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</si>
  <si>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</si>
  <si>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</si>
  <si>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</si>
  <si>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</si>
  <si>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</si>
  <si>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</si>
  <si>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</si>
  <si>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</si>
  <si>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</si>
  <si>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</si>
  <si>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</si>
  <si>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</si>
  <si>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</si>
  <si>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</si>
  <si>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</si>
  <si>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</si>
  <si>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</si>
  <si>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</si>
  <si>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</si>
  <si>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</si>
  <si>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</si>
  <si>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</si>
  <si>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</si>
  <si>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</si>
  <si>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</si>
  <si>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</si>
  <si>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</si>
  <si>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</si>
  <si>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</si>
  <si>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</si>
  <si>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</si>
  <si>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</si>
  <si>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</si>
  <si>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</si>
  <si>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</si>
  <si>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</si>
  <si>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</si>
  <si>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</si>
  <si>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</si>
  <si>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</si>
  <si>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</si>
  <si>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</si>
  <si>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</si>
  <si>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</si>
  <si>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</si>
  <si>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</si>
  <si>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</si>
  <si>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</si>
  <si>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</si>
  <si>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</si>
  <si>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</si>
  <si>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</si>
  <si>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</si>
  <si>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</si>
  <si>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</si>
  <si>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</si>
  <si>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</si>
  <si>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</si>
  <si>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</si>
  <si>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</si>
  <si>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</si>
  <si>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</si>
  <si>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</si>
  <si>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</si>
  <si>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</si>
  <si>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</si>
  <si>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</si>
  <si>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</si>
  <si>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</si>
  <si>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</si>
  <si>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</si>
  <si>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</si>
  <si>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</si>
  <si>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</si>
  <si>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</si>
  <si>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</si>
  <si>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</si>
  <si>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</si>
  <si>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本单位无政府性基金预算支出。</t>
  </si>
  <si>
    <t>“三公经费”与上年比较无变化</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</si>
</sst>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0.0_ "/>
    <numFmt numFmtId="181" formatCode=";;"/>
  </numFmts>
  <fonts count="54">
    <font>
      <sz val="9"/>
      <name val="宋体"/>
      <family val="0"/>
    </font>
    <font>
      <sz val="11"/>
      <color indexed="8"/>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新宋体"/>
      <family val="3"/>
    </font>
    <font>
      <b/>
      <sz val="14"/>
      <name val="黑体"/>
      <family val="3"/>
    </font>
    <font>
      <b/>
      <sz val="36"/>
      <name val="宋体"/>
      <family val="0"/>
    </font>
    <font>
      <b/>
      <sz val="10"/>
      <name val="Arial"/>
      <family val="2"/>
    </font>
    <font>
      <b/>
      <sz val="14"/>
      <name val="楷体"/>
      <family val="3"/>
    </font>
    <font>
      <b/>
      <sz val="14"/>
      <name val="宋体"/>
      <family val="0"/>
    </font>
    <font>
      <b/>
      <sz val="10"/>
      <name val="黑体"/>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12"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178" fontId="12" fillId="0" borderId="0" applyFont="0" applyFill="0" applyBorder="0" applyAlignment="0" applyProtection="0"/>
    <xf numFmtId="179" fontId="12"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177" fontId="12" fillId="0" borderId="0" applyFont="0" applyFill="0" applyBorder="0" applyAlignment="0" applyProtection="0"/>
    <xf numFmtId="176" fontId="12"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8" applyNumberFormat="0" applyFont="0" applyAlignment="0" applyProtection="0"/>
  </cellStyleXfs>
  <cellXfs count="111">
    <xf numFmtId="0" fontId="0" fillId="0" borderId="0" xfId="0" applyAlignment="1">
      <alignment/>
    </xf>
    <xf numFmtId="0" fontId="0" fillId="33" borderId="0" xfId="0" applyFill="1" applyAlignment="1">
      <alignment/>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33" borderId="9" xfId="0" applyNumberFormat="1" applyFont="1" applyFill="1" applyBorder="1" applyAlignment="1" applyProtection="1">
      <alignment horizontal="left" vertical="center" wrapText="1"/>
      <protection/>
    </xf>
    <xf numFmtId="4" fontId="4" fillId="33" borderId="9" xfId="0" applyNumberFormat="1" applyFont="1" applyFill="1" applyBorder="1" applyAlignment="1" applyProtection="1">
      <alignment horizontal="left" vertical="center" wrapText="1"/>
      <protection/>
    </xf>
    <xf numFmtId="2" fontId="4"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7"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4"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7"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0" fontId="6" fillId="33" borderId="0" xfId="0" applyFont="1" applyFill="1" applyAlignment="1">
      <alignment horizontal="left" vertical="center"/>
    </xf>
    <xf numFmtId="0" fontId="0" fillId="33" borderId="0" xfId="0" applyFont="1" applyFill="1" applyAlignment="1">
      <alignment vertical="center"/>
    </xf>
    <xf numFmtId="0" fontId="7" fillId="33" borderId="0" xfId="0" applyNumberFormat="1" applyFont="1" applyFill="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181" fontId="4" fillId="33"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181" fontId="4" fillId="33" borderId="12" xfId="0" applyNumberFormat="1" applyFont="1" applyFill="1" applyBorder="1" applyAlignment="1" applyProtection="1">
      <alignment horizontal="left" vertical="center" wrapText="1"/>
      <protection/>
    </xf>
    <xf numFmtId="2" fontId="4" fillId="33" borderId="13" xfId="0" applyNumberFormat="1" applyFont="1" applyFill="1" applyBorder="1" applyAlignment="1" applyProtection="1">
      <alignment horizontal="center" vertical="center" wrapText="1"/>
      <protection/>
    </xf>
    <xf numFmtId="2" fontId="4" fillId="33" borderId="14" xfId="0" applyNumberFormat="1" applyFont="1" applyFill="1" applyBorder="1" applyAlignment="1" applyProtection="1">
      <alignment horizontal="center" vertical="center" wrapText="1"/>
      <protection/>
    </xf>
    <xf numFmtId="180" fontId="3" fillId="33" borderId="0" xfId="0" applyNumberFormat="1" applyFont="1" applyFill="1" applyAlignment="1" applyProtection="1">
      <alignment horizontal="right" vertical="center"/>
      <protection/>
    </xf>
    <xf numFmtId="0" fontId="0" fillId="0" borderId="15" xfId="0"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0" fillId="0" borderId="15" xfId="0" applyBorder="1" applyAlignment="1">
      <alignment horizontal="center" vertical="center" wrapText="1"/>
    </xf>
    <xf numFmtId="49" fontId="4" fillId="33" borderId="12" xfId="0" applyNumberFormat="1" applyFont="1" applyFill="1" applyBorder="1" applyAlignment="1" applyProtection="1">
      <alignment horizontal="left" vertical="center" wrapText="1"/>
      <protection/>
    </xf>
    <xf numFmtId="2" fontId="4" fillId="33" borderId="12"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Font="1" applyBorder="1" applyAlignment="1">
      <alignment vertical="center"/>
    </xf>
    <xf numFmtId="0" fontId="0" fillId="33" borderId="9" xfId="0" applyFill="1" applyBorder="1" applyAlignment="1">
      <alignment horizontal="left" vertical="center"/>
    </xf>
    <xf numFmtId="0" fontId="4" fillId="33" borderId="9" xfId="0" applyFont="1" applyFill="1" applyBorder="1" applyAlignment="1">
      <alignment vertical="center"/>
    </xf>
    <xf numFmtId="0" fontId="4" fillId="33" borderId="0" xfId="0" applyFont="1" applyFill="1" applyAlignment="1">
      <alignment vertical="center"/>
    </xf>
    <xf numFmtId="0" fontId="4" fillId="33" borderId="9" xfId="0" applyFont="1" applyFill="1" applyBorder="1" applyAlignment="1">
      <alignment horizontal="left" vertical="center" wrapText="1"/>
    </xf>
    <xf numFmtId="0" fontId="0" fillId="33" borderId="9" xfId="0" applyFill="1" applyBorder="1" applyAlignment="1">
      <alignment vertical="center"/>
    </xf>
    <xf numFmtId="2" fontId="4" fillId="33" borderId="9" xfId="0" applyNumberFormat="1"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0" borderId="9" xfId="33" applyNumberFormat="1" applyFont="1" applyFill="1" applyBorder="1" applyAlignment="1">
      <alignment horizontal="center" vertical="center"/>
    </xf>
    <xf numFmtId="2" fontId="4" fillId="0" borderId="9" xfId="0" applyNumberFormat="1" applyFont="1" applyFill="1" applyBorder="1" applyAlignment="1">
      <alignment horizontal="center" vertical="center" wrapText="1"/>
    </xf>
    <xf numFmtId="2" fontId="4" fillId="0" borderId="9" xfId="0" applyNumberFormat="1" applyFont="1" applyBorder="1" applyAlignment="1">
      <alignment horizontal="center" vertical="center" wrapText="1"/>
    </xf>
    <xf numFmtId="0" fontId="4" fillId="0" borderId="9" xfId="0" applyFont="1" applyFill="1" applyBorder="1" applyAlignment="1">
      <alignment horizontal="left" vertical="center" wrapText="1"/>
    </xf>
    <xf numFmtId="0" fontId="0" fillId="0" borderId="9" xfId="0" applyFill="1" applyBorder="1" applyAlignment="1">
      <alignment/>
    </xf>
    <xf numFmtId="0" fontId="4" fillId="0" borderId="9" xfId="0" applyFont="1" applyFill="1" applyBorder="1" applyAlignment="1">
      <alignment vertical="center"/>
    </xf>
    <xf numFmtId="0" fontId="4" fillId="0" borderId="0" xfId="0" applyFont="1" applyAlignment="1">
      <alignment/>
    </xf>
    <xf numFmtId="0" fontId="4" fillId="33" borderId="0" xfId="0" applyFont="1" applyFill="1" applyAlignment="1">
      <alignment/>
    </xf>
    <xf numFmtId="0" fontId="4" fillId="0" borderId="11" xfId="0" applyFont="1" applyFill="1" applyBorder="1" applyAlignment="1">
      <alignment horizontal="center" vertical="center" wrapText="1"/>
    </xf>
    <xf numFmtId="0" fontId="4" fillId="0" borderId="10" xfId="0" applyFont="1" applyBorder="1" applyAlignment="1">
      <alignment horizontal="center" vertical="center"/>
    </xf>
    <xf numFmtId="0" fontId="0" fillId="33" borderId="0" xfId="0" applyFill="1" applyAlignment="1">
      <alignment horizontal="left" vertical="center"/>
    </xf>
    <xf numFmtId="0" fontId="4" fillId="33" borderId="13" xfId="0" applyFont="1" applyFill="1" applyBorder="1" applyAlignment="1">
      <alignment vertical="center"/>
    </xf>
    <xf numFmtId="2" fontId="4" fillId="33" borderId="11" xfId="0" applyNumberFormat="1" applyFont="1" applyFill="1" applyBorder="1" applyAlignment="1" applyProtection="1">
      <alignment horizontal="center" vertical="center" wrapText="1"/>
      <protection/>
    </xf>
    <xf numFmtId="0" fontId="4" fillId="33" borderId="12" xfId="0" applyFont="1" applyFill="1" applyBorder="1" applyAlignment="1">
      <alignment vertical="center"/>
    </xf>
    <xf numFmtId="2" fontId="4" fillId="33" borderId="15" xfId="0" applyNumberFormat="1" applyFont="1" applyFill="1" applyBorder="1" applyAlignment="1" applyProtection="1">
      <alignment horizontal="center" vertical="center" wrapText="1"/>
      <protection/>
    </xf>
    <xf numFmtId="2" fontId="4" fillId="0" borderId="11" xfId="0" applyNumberFormat="1" applyFont="1" applyFill="1" applyBorder="1" applyAlignment="1">
      <alignment horizontal="center" vertical="center" wrapText="1"/>
    </xf>
    <xf numFmtId="0" fontId="4" fillId="33" borderId="12" xfId="0" applyFont="1" applyFill="1" applyBorder="1" applyAlignment="1">
      <alignment horizontal="left" vertical="center" wrapText="1"/>
    </xf>
    <xf numFmtId="0" fontId="4" fillId="0" borderId="9" xfId="0" applyFont="1" applyBorder="1" applyAlignment="1">
      <alignment horizontal="center" vertical="center" wrapText="1"/>
    </xf>
    <xf numFmtId="2" fontId="4" fillId="0" borderId="10" xfId="0" applyNumberFormat="1" applyFont="1" applyFill="1" applyBorder="1" applyAlignment="1">
      <alignment horizontal="center" vertical="center" wrapText="1"/>
    </xf>
    <xf numFmtId="0" fontId="5" fillId="0" borderId="0" xfId="0" applyFont="1" applyAlignment="1">
      <alignment wrapText="1"/>
    </xf>
    <xf numFmtId="0" fontId="5" fillId="0" borderId="0" xfId="0" applyFont="1" applyAlignment="1">
      <alignment/>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49" fontId="0" fillId="33" borderId="9" xfId="0" applyNumberFormat="1" applyFill="1" applyBorder="1" applyAlignment="1" applyProtection="1">
      <alignment horizontal="left" vertical="center" wrapText="1"/>
      <protection/>
    </xf>
    <xf numFmtId="0" fontId="11"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horizontal="left" vertical="top" wrapText="1"/>
      <protection/>
    </xf>
    <xf numFmtId="0" fontId="5"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vertical="top" wrapText="1"/>
      <protection/>
    </xf>
    <xf numFmtId="0" fontId="5" fillId="0" borderId="0" xfId="0" applyNumberFormat="1" applyFont="1" applyFill="1" applyAlignment="1" applyProtection="1">
      <alignment vertical="top" wrapText="1"/>
      <protection/>
    </xf>
    <xf numFmtId="0" fontId="10" fillId="0" borderId="0" xfId="0" applyNumberFormat="1" applyFont="1" applyFill="1" applyAlignment="1" applyProtection="1">
      <alignment horizontal="left" vertical="top"/>
      <protection/>
    </xf>
    <xf numFmtId="0" fontId="5" fillId="0" borderId="0" xfId="0" applyNumberFormat="1" applyFont="1" applyFill="1" applyAlignment="1" applyProtection="1">
      <alignment horizontal="left" vertical="top"/>
      <protection/>
    </xf>
    <xf numFmtId="0" fontId="2" fillId="0" borderId="0" xfId="0" applyNumberFormat="1" applyFont="1" applyFill="1" applyAlignment="1" applyProtection="1">
      <alignment horizontal="center" vertical="center"/>
      <protection/>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4" fillId="0" borderId="13"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2" sqref="A2:F2"/>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7" customFormat="1" ht="8.25" customHeight="1">
      <c r="A1" s="48"/>
      <c r="B1" s="48"/>
      <c r="C1" s="48"/>
      <c r="D1" s="52"/>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row>
    <row r="2" spans="1:256" s="67" customFormat="1" ht="156" customHeight="1">
      <c r="A2" s="86" t="s">
        <v>0</v>
      </c>
      <c r="B2" s="86"/>
      <c r="C2" s="86"/>
      <c r="D2" s="86"/>
      <c r="E2" s="86"/>
      <c r="F2" s="86"/>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256" s="67" customFormat="1" ht="47.25" customHeight="1">
      <c r="A3" s="86"/>
      <c r="B3" s="86"/>
      <c r="C3" s="86"/>
      <c r="D3" s="86"/>
      <c r="E3" s="86"/>
      <c r="F3" s="86"/>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c r="IV3" s="48"/>
    </row>
    <row r="4" spans="1:256" s="67" customFormat="1" ht="41.25" customHeight="1">
      <c r="A4" s="49"/>
      <c r="B4" s="50"/>
      <c r="C4" s="48"/>
      <c r="D4"/>
      <c r="E4" s="48"/>
      <c r="F4" s="51"/>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c r="IU4" s="48"/>
      <c r="IV4" s="48"/>
    </row>
    <row r="5" spans="1:256" s="67" customFormat="1" ht="25.5" customHeight="1">
      <c r="A5" s="82"/>
      <c r="B5" s="48"/>
      <c r="C5" s="83" t="s">
        <v>1</v>
      </c>
      <c r="D5" s="84" t="s">
        <v>2</v>
      </c>
      <c r="E5" s="48"/>
      <c r="F5" s="51"/>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c r="IU5" s="48"/>
      <c r="IV5" s="48"/>
    </row>
    <row r="6" spans="1:256" s="67" customFormat="1" ht="20.25" customHeight="1">
      <c r="A6"/>
      <c r="B6"/>
      <c r="C6"/>
      <c r="D6" s="8"/>
      <c r="E6" s="8"/>
      <c r="F6"/>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c r="IV6" s="48"/>
    </row>
    <row r="7" spans="1:256" s="67" customFormat="1" ht="20.25" customHeight="1">
      <c r="A7"/>
      <c r="B7"/>
      <c r="C7" s="8"/>
      <c r="D7" s="8"/>
      <c r="E7" s="8"/>
      <c r="F7"/>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c r="IU7" s="48"/>
      <c r="IV7" s="48"/>
    </row>
    <row r="8" spans="1:256" s="67" customFormat="1" ht="20.25" customHeight="1">
      <c r="A8"/>
      <c r="B8"/>
      <c r="C8"/>
      <c r="D8"/>
      <c r="E8"/>
      <c r="F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c r="IU8" s="48"/>
      <c r="IV8" s="48"/>
    </row>
    <row r="9" spans="1:256" s="67" customFormat="1" ht="20.25" customHeight="1">
      <c r="A9"/>
      <c r="B9"/>
      <c r="C9"/>
      <c r="D9"/>
      <c r="E9"/>
      <c r="F9"/>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c r="IU9" s="48"/>
      <c r="IV9" s="48"/>
    </row>
    <row r="10" spans="1:256" s="67" customFormat="1" ht="20.25" customHeight="1">
      <c r="A10"/>
      <c r="B10"/>
      <c r="C10"/>
      <c r="D10"/>
      <c r="E10"/>
      <c r="F10"/>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row>
    <row r="11" spans="1:256" s="67" customFormat="1" ht="19.5" customHeight="1">
      <c r="A11"/>
      <c r="B11"/>
      <c r="C11"/>
      <c r="D11"/>
      <c r="E11"/>
      <c r="F11"/>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c r="IU11" s="48"/>
      <c r="IV11" s="48"/>
    </row>
    <row r="12" spans="1:256" s="67" customFormat="1" ht="19.5" customHeight="1">
      <c r="A12"/>
      <c r="B12"/>
      <c r="C12"/>
      <c r="D12"/>
      <c r="E12"/>
      <c r="F12"/>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c r="IU12" s="48"/>
      <c r="IV12" s="48"/>
    </row>
    <row r="13" spans="1:256" s="67" customFormat="1" ht="19.5" customHeight="1">
      <c r="A13"/>
      <c r="B13"/>
      <c r="C13"/>
      <c r="D13"/>
      <c r="E13"/>
      <c r="F13"/>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c r="IU13" s="48"/>
      <c r="IV13" s="48"/>
    </row>
    <row r="14" spans="1:256" s="67" customFormat="1" ht="19.5" customHeight="1">
      <c r="A14"/>
      <c r="B14"/>
      <c r="C14"/>
      <c r="D14"/>
      <c r="E14"/>
      <c r="F14"/>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c r="IU14" s="48"/>
      <c r="IV14" s="48"/>
    </row>
    <row r="15" spans="1:256" s="67" customFormat="1" ht="19.5" customHeight="1">
      <c r="A15"/>
      <c r="B15"/>
      <c r="C15"/>
      <c r="D15"/>
      <c r="E15"/>
      <c r="F15"/>
      <c r="G15" s="50"/>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c r="IU15" s="48"/>
      <c r="IV15" s="48"/>
    </row>
    <row r="16" spans="1:256" s="67" customFormat="1" ht="19.5" customHeight="1">
      <c r="A16"/>
      <c r="B16"/>
      <c r="C16"/>
      <c r="D16"/>
      <c r="E16"/>
      <c r="F16"/>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c r="IU16" s="48"/>
      <c r="IV16" s="48"/>
    </row>
    <row r="17" spans="1:256" s="67" customFormat="1" ht="19.5" customHeight="1">
      <c r="A17"/>
      <c r="B17"/>
      <c r="C17"/>
      <c r="D17"/>
      <c r="E17"/>
      <c r="F17"/>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row>
    <row r="18" spans="1:256" s="67" customFormat="1" ht="19.5" customHeight="1">
      <c r="A18"/>
      <c r="B18"/>
      <c r="C18"/>
      <c r="D18"/>
      <c r="E18"/>
      <c r="F1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row>
    <row r="19" spans="1:256" s="67" customFormat="1" ht="19.5" customHeight="1">
      <c r="A19"/>
      <c r="B19"/>
      <c r="C19"/>
      <c r="D19"/>
      <c r="E19"/>
      <c r="F19"/>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row>
    <row r="20" spans="1:256" s="67" customFormat="1" ht="19.5" customHeight="1">
      <c r="A20"/>
      <c r="B20"/>
      <c r="C20"/>
      <c r="D20"/>
      <c r="E20"/>
      <c r="F20"/>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c r="IU20" s="48"/>
      <c r="IV20" s="48"/>
    </row>
    <row r="21" spans="1:256" s="67" customFormat="1" ht="19.5" customHeight="1">
      <c r="A21"/>
      <c r="B21"/>
      <c r="C21"/>
      <c r="D21"/>
      <c r="E21"/>
      <c r="F21"/>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c r="IR21" s="48"/>
      <c r="IS21" s="48"/>
      <c r="IT21" s="48"/>
      <c r="IU21" s="48"/>
      <c r="IV21" s="48"/>
    </row>
    <row r="22" spans="1:256" s="67" customFormat="1" ht="19.5" customHeight="1">
      <c r="A22"/>
      <c r="B22"/>
      <c r="C22"/>
      <c r="D22"/>
      <c r="E22"/>
      <c r="F22"/>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c r="IU22" s="48"/>
      <c r="IV22" s="48"/>
    </row>
    <row r="23" spans="1:256" s="67" customFormat="1" ht="19.5" customHeight="1">
      <c r="A23"/>
      <c r="B23"/>
      <c r="C23"/>
      <c r="D23"/>
      <c r="E23"/>
      <c r="F23"/>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c r="IU23" s="48"/>
      <c r="IV23" s="48"/>
    </row>
    <row r="24" spans="1:256" s="67" customFormat="1" ht="19.5" customHeight="1">
      <c r="A24"/>
      <c r="B24"/>
      <c r="C24"/>
      <c r="D24"/>
      <c r="E24"/>
      <c r="F24"/>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c r="IU24" s="48"/>
      <c r="IV24" s="48"/>
    </row>
    <row r="25" spans="1:256" s="67" customFormat="1" ht="19.5" customHeight="1">
      <c r="A25"/>
      <c r="B25"/>
      <c r="C25"/>
      <c r="D25"/>
      <c r="E25"/>
      <c r="F25"/>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c r="IU25" s="48"/>
      <c r="IV25" s="48"/>
    </row>
    <row r="26" spans="1:256" s="67" customFormat="1" ht="19.5" customHeight="1">
      <c r="A26"/>
      <c r="B26"/>
      <c r="C26"/>
      <c r="D26"/>
      <c r="E26"/>
      <c r="F26"/>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c r="IU26" s="48"/>
      <c r="IV26" s="48"/>
    </row>
    <row r="27" spans="1:256" s="67" customFormat="1" ht="19.5" customHeight="1">
      <c r="A27"/>
      <c r="B27"/>
      <c r="C27"/>
      <c r="D27"/>
      <c r="E27"/>
      <c r="F27"/>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c r="IV27" s="48"/>
    </row>
    <row r="28" spans="1:256" s="67" customFormat="1" ht="19.5" customHeight="1">
      <c r="A28"/>
      <c r="B28"/>
      <c r="C28"/>
      <c r="D28"/>
      <c r="E28"/>
      <c r="F2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row>
    <row r="29" spans="1:256" s="67" customFormat="1" ht="19.5" customHeight="1">
      <c r="A29"/>
      <c r="B29"/>
      <c r="C29"/>
      <c r="D29"/>
      <c r="E29"/>
      <c r="F29"/>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c r="IV29" s="48"/>
    </row>
    <row r="30" spans="1:256" s="67" customFormat="1" ht="19.5" customHeight="1">
      <c r="A30"/>
      <c r="B30"/>
      <c r="C30"/>
      <c r="D30"/>
      <c r="E30"/>
      <c r="F30"/>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c r="IV30" s="48"/>
    </row>
    <row r="31" spans="1:256" s="67" customFormat="1" ht="19.5" customHeight="1">
      <c r="A31"/>
      <c r="B31"/>
      <c r="C31"/>
      <c r="D31"/>
      <c r="E31"/>
      <c r="F31"/>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row>
    <row r="32" spans="1:256" s="67" customFormat="1" ht="19.5" customHeight="1">
      <c r="A32"/>
      <c r="B32"/>
      <c r="C32"/>
      <c r="D32"/>
      <c r="E32"/>
      <c r="F32"/>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row>
    <row r="33" spans="1:256" s="67" customFormat="1" ht="19.5" customHeight="1">
      <c r="A33"/>
      <c r="B33"/>
      <c r="C33"/>
      <c r="D33"/>
      <c r="E33"/>
      <c r="F33"/>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row>
    <row r="34" spans="1:256" s="67" customFormat="1" ht="19.5" customHeight="1">
      <c r="A34" s="49"/>
      <c r="B34" s="50"/>
      <c r="C34" s="50"/>
      <c r="D34" s="50"/>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row>
    <row r="35" spans="1:256" s="67" customFormat="1" ht="19.5" customHeight="1">
      <c r="A35" s="49"/>
      <c r="B35" s="50"/>
      <c r="C35" s="50"/>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row>
    <row r="36" spans="1:256" s="67" customFormat="1" ht="19.5" customHeight="1">
      <c r="A36" s="49"/>
      <c r="B36" s="50"/>
      <c r="C36" s="50"/>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row>
    <row r="37" spans="1:256" ht="19.5" customHeight="1">
      <c r="A37" s="48"/>
      <c r="B37" s="50"/>
      <c r="C37" s="50"/>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row>
  </sheetData>
  <sheetProtection formatCells="0" formatColumns="0" formatRows="0"/>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zoomScalePageLayoutView="0" workbookViewId="0" topLeftCell="A1">
      <selection activeCell="B6" sqref="B6"/>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4" t="s">
        <v>187</v>
      </c>
      <c r="B1" s="94"/>
      <c r="C1" s="94"/>
      <c r="D1" s="94"/>
      <c r="E1" s="94"/>
    </row>
    <row r="2" spans="1:5" s="1" customFormat="1" ht="19.5" customHeight="1">
      <c r="A2" s="26" t="s">
        <v>11</v>
      </c>
      <c r="B2" s="27"/>
      <c r="C2" s="28"/>
      <c r="D2" s="24"/>
      <c r="E2" s="25" t="s">
        <v>68</v>
      </c>
    </row>
    <row r="3" spans="1:5" ht="30" customHeight="1">
      <c r="A3" s="99" t="s">
        <v>69</v>
      </c>
      <c r="B3" s="98" t="s">
        <v>70</v>
      </c>
      <c r="C3" s="98" t="s">
        <v>188</v>
      </c>
      <c r="D3" s="98"/>
      <c r="E3" s="98"/>
    </row>
    <row r="4" spans="1:5" ht="30" customHeight="1">
      <c r="A4" s="99"/>
      <c r="B4" s="100"/>
      <c r="C4" s="29" t="s">
        <v>71</v>
      </c>
      <c r="D4" s="15" t="s">
        <v>101</v>
      </c>
      <c r="E4" s="15" t="s">
        <v>102</v>
      </c>
    </row>
    <row r="5" spans="1:5" ht="19.5" customHeight="1">
      <c r="A5" s="16" t="s">
        <v>79</v>
      </c>
      <c r="B5" s="17" t="s">
        <v>79</v>
      </c>
      <c r="C5" s="17">
        <v>1</v>
      </c>
      <c r="D5" s="18">
        <v>2</v>
      </c>
      <c r="E5" s="19">
        <v>3</v>
      </c>
    </row>
    <row r="6" spans="1:5" s="1" customFormat="1" ht="23.25" customHeight="1">
      <c r="A6" s="5"/>
      <c r="B6" s="30"/>
      <c r="C6" s="21"/>
      <c r="D6" s="21"/>
      <c r="E6" s="20"/>
    </row>
    <row r="7" spans="1:6" ht="19.5" customHeight="1">
      <c r="A7" s="8" t="s">
        <v>213</v>
      </c>
      <c r="B7" s="22"/>
      <c r="C7" s="23"/>
      <c r="D7" s="23"/>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3"/>
      <c r="C16" s="13"/>
      <c r="D16" s="13"/>
    </row>
    <row r="17" spans="2:4" ht="19.5" customHeight="1">
      <c r="B17" s="8"/>
      <c r="D17" s="8"/>
    </row>
    <row r="18" ht="19.5" customHeight="1">
      <c r="B18" s="8"/>
    </row>
    <row r="19" spans="1:4" ht="19.5" customHeight="1">
      <c r="A19" s="13"/>
      <c r="B19" s="23"/>
      <c r="C19" s="13"/>
      <c r="D19" s="13"/>
    </row>
    <row r="20" ht="19.5" customHeight="1"/>
    <row r="21" ht="19.5" customHeight="1"/>
    <row r="22" ht="19.5" customHeight="1"/>
    <row r="23" ht="19.5" customHeight="1"/>
    <row r="24" spans="1:4" ht="19.5" customHeight="1">
      <c r="A24" s="13"/>
      <c r="B24" s="13"/>
      <c r="C24" s="13"/>
      <c r="D24" s="13"/>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180" verticalDpi="18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A8" sqref="A8"/>
    </sheetView>
  </sheetViews>
  <sheetFormatPr defaultColWidth="9.16015625" defaultRowHeight="12.75" customHeight="1"/>
  <cols>
    <col min="1" max="10" width="15.66015625" style="0" customWidth="1"/>
    <col min="11" max="11" width="36.33203125" style="0" customWidth="1"/>
  </cols>
  <sheetData>
    <row r="1" spans="1:11" ht="42.75" customHeight="1">
      <c r="A1" s="94" t="s">
        <v>189</v>
      </c>
      <c r="B1" s="94"/>
      <c r="C1" s="94"/>
      <c r="D1" s="94"/>
      <c r="E1" s="94"/>
      <c r="F1" s="94"/>
      <c r="G1" s="94"/>
      <c r="H1" s="94"/>
      <c r="I1" s="94"/>
      <c r="J1" s="94"/>
      <c r="K1" s="94"/>
    </row>
    <row r="2" spans="1:11" ht="19.5" customHeight="1">
      <c r="A2" s="11" t="s">
        <v>11</v>
      </c>
      <c r="B2" s="8"/>
      <c r="F2" s="12"/>
      <c r="G2" s="13"/>
      <c r="H2" s="14"/>
      <c r="I2" s="24"/>
      <c r="K2" s="25" t="s">
        <v>68</v>
      </c>
    </row>
    <row r="3" spans="1:11" ht="12" customHeight="1">
      <c r="A3" s="99" t="s">
        <v>190</v>
      </c>
      <c r="B3" s="99"/>
      <c r="C3" s="99"/>
      <c r="D3" s="99"/>
      <c r="E3" s="99"/>
      <c r="F3" s="99" t="s">
        <v>191</v>
      </c>
      <c r="G3" s="99"/>
      <c r="H3" s="99"/>
      <c r="I3" s="99"/>
      <c r="J3" s="99"/>
      <c r="K3" s="99" t="s">
        <v>192</v>
      </c>
    </row>
    <row r="4" spans="1:11" ht="12" customHeight="1">
      <c r="A4" s="99"/>
      <c r="B4" s="99"/>
      <c r="C4" s="99"/>
      <c r="D4" s="99"/>
      <c r="E4" s="99"/>
      <c r="F4" s="99"/>
      <c r="G4" s="99"/>
      <c r="H4" s="99"/>
      <c r="I4" s="99"/>
      <c r="J4" s="99"/>
      <c r="K4" s="99"/>
    </row>
    <row r="5" spans="1:11" ht="25.5" customHeight="1">
      <c r="A5" s="16" t="s">
        <v>71</v>
      </c>
      <c r="B5" s="17" t="s">
        <v>193</v>
      </c>
      <c r="C5" s="17" t="s">
        <v>194</v>
      </c>
      <c r="D5" s="18" t="s">
        <v>195</v>
      </c>
      <c r="E5" s="19" t="s">
        <v>196</v>
      </c>
      <c r="F5" s="16" t="s">
        <v>71</v>
      </c>
      <c r="G5" s="17" t="s">
        <v>193</v>
      </c>
      <c r="H5" s="17" t="s">
        <v>194</v>
      </c>
      <c r="I5" s="18" t="s">
        <v>195</v>
      </c>
      <c r="J5" s="19" t="s">
        <v>196</v>
      </c>
      <c r="K5" s="99"/>
    </row>
    <row r="6" spans="1:11" ht="17.25" customHeight="1">
      <c r="A6" s="19">
        <v>1</v>
      </c>
      <c r="B6" s="19">
        <v>2</v>
      </c>
      <c r="C6" s="19">
        <v>3</v>
      </c>
      <c r="D6" s="19">
        <v>4</v>
      </c>
      <c r="E6" s="19">
        <v>5</v>
      </c>
      <c r="F6" s="19">
        <v>6</v>
      </c>
      <c r="G6" s="19">
        <v>7</v>
      </c>
      <c r="H6" s="19">
        <v>8</v>
      </c>
      <c r="I6" s="19">
        <v>9</v>
      </c>
      <c r="J6" s="19">
        <v>10</v>
      </c>
      <c r="K6" s="99"/>
    </row>
    <row r="7" spans="1:11" s="1" customFormat="1" ht="22.5" customHeight="1">
      <c r="A7" s="20">
        <v>7.5</v>
      </c>
      <c r="B7" s="20">
        <v>7.5</v>
      </c>
      <c r="C7" s="20">
        <v>0</v>
      </c>
      <c r="D7" s="20">
        <v>0</v>
      </c>
      <c r="E7" s="20">
        <v>0</v>
      </c>
      <c r="F7" s="21">
        <v>7.5</v>
      </c>
      <c r="G7" s="21">
        <v>7.5</v>
      </c>
      <c r="H7" s="21">
        <v>0</v>
      </c>
      <c r="I7" s="21">
        <v>0</v>
      </c>
      <c r="J7" s="20">
        <v>0</v>
      </c>
      <c r="K7" s="85" t="s">
        <v>214</v>
      </c>
    </row>
    <row r="8" spans="1:11" ht="22.5" customHeight="1">
      <c r="A8" s="8"/>
      <c r="B8" s="8"/>
      <c r="C8" s="8"/>
      <c r="D8" s="8"/>
      <c r="E8" s="8"/>
      <c r="F8" s="8"/>
      <c r="G8" s="22"/>
      <c r="H8" s="23"/>
      <c r="I8" s="23"/>
      <c r="J8" s="8"/>
      <c r="K8" s="8"/>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3"/>
      <c r="G17" s="23"/>
      <c r="H17" s="23"/>
      <c r="I17" s="23"/>
    </row>
    <row r="18" spans="4:9" ht="22.5" customHeight="1">
      <c r="D18" s="8"/>
      <c r="E18" s="8"/>
      <c r="F18" s="8"/>
      <c r="G18" s="8"/>
      <c r="H18" s="8"/>
      <c r="I18" s="8"/>
    </row>
    <row r="19" spans="6:9" ht="22.5" customHeight="1">
      <c r="F19" s="8"/>
      <c r="G19" s="8"/>
      <c r="I19" s="8"/>
    </row>
    <row r="20" spans="5:9" ht="22.5" customHeight="1">
      <c r="E20" s="8"/>
      <c r="F20" s="23"/>
      <c r="G20" s="23"/>
      <c r="H20" s="13"/>
      <c r="I20" s="13"/>
    </row>
    <row r="21" ht="22.5" customHeight="1">
      <c r="G21" s="8"/>
    </row>
    <row r="22" ht="22.5" customHeight="1">
      <c r="F22" s="8"/>
    </row>
    <row r="23" ht="22.5" customHeight="1">
      <c r="H23" s="8"/>
    </row>
    <row r="24" ht="22.5" customHeight="1"/>
    <row r="25" spans="6:9" ht="22.5" customHeight="1">
      <c r="F25" s="13"/>
      <c r="G25" s="23"/>
      <c r="H25" s="23"/>
      <c r="I25" s="13"/>
    </row>
    <row r="26" ht="22.5" customHeight="1"/>
    <row r="27" ht="22.5" customHeight="1"/>
    <row r="28" ht="22.5" customHeight="1"/>
    <row r="29" ht="22.5" customHeight="1">
      <c r="K29" s="8"/>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horizontalDpi="180" verticalDpi="180" orientation="landscape" paperSize="9" scale="82"/>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4" t="s">
        <v>197</v>
      </c>
      <c r="B1" s="94"/>
      <c r="C1" s="94"/>
      <c r="D1" s="94"/>
      <c r="E1" s="94"/>
      <c r="F1" s="94"/>
      <c r="G1" s="94"/>
      <c r="H1" s="94"/>
      <c r="I1" s="94"/>
      <c r="J1" s="94"/>
      <c r="K1" s="94"/>
      <c r="L1" s="94"/>
      <c r="M1" s="94"/>
      <c r="N1" s="94"/>
      <c r="O1" s="94"/>
      <c r="P1" s="94"/>
      <c r="Q1" s="94"/>
    </row>
    <row r="2" ht="25.5" customHeight="1">
      <c r="Q2" s="9" t="s">
        <v>68</v>
      </c>
    </row>
    <row r="3" spans="1:17" ht="28.5" customHeight="1">
      <c r="A3" s="106" t="s">
        <v>198</v>
      </c>
      <c r="B3" s="106" t="s">
        <v>199</v>
      </c>
      <c r="C3" s="106" t="s">
        <v>200</v>
      </c>
      <c r="D3" s="106" t="s">
        <v>201</v>
      </c>
      <c r="E3" s="106"/>
      <c r="F3" s="106"/>
      <c r="G3" s="106"/>
      <c r="H3" s="106"/>
      <c r="I3" s="106"/>
      <c r="J3" s="106"/>
      <c r="K3" s="106"/>
      <c r="L3" s="106"/>
      <c r="M3" s="106"/>
      <c r="N3" s="106"/>
      <c r="O3" s="106"/>
      <c r="P3" s="106"/>
      <c r="Q3" s="106"/>
    </row>
    <row r="4" spans="1:17" ht="28.5" customHeight="1">
      <c r="A4" s="106"/>
      <c r="B4" s="106"/>
      <c r="C4" s="106"/>
      <c r="D4" s="106" t="s">
        <v>202</v>
      </c>
      <c r="E4" s="106" t="s">
        <v>203</v>
      </c>
      <c r="F4" s="106"/>
      <c r="G4" s="106"/>
      <c r="H4" s="106" t="s">
        <v>204</v>
      </c>
      <c r="I4" s="106" t="s">
        <v>205</v>
      </c>
      <c r="J4" s="106" t="s">
        <v>206</v>
      </c>
      <c r="K4" s="106"/>
      <c r="L4" s="106"/>
      <c r="M4" s="106"/>
      <c r="N4" s="106"/>
      <c r="O4" s="106"/>
      <c r="P4" s="106"/>
      <c r="Q4" s="106"/>
    </row>
    <row r="5" spans="1:17" ht="26.25" customHeight="1">
      <c r="A5" s="106"/>
      <c r="B5" s="106"/>
      <c r="C5" s="106"/>
      <c r="D5" s="106"/>
      <c r="E5" s="106"/>
      <c r="F5" s="106"/>
      <c r="G5" s="106"/>
      <c r="H5" s="106"/>
      <c r="I5" s="106"/>
      <c r="J5" s="106" t="s">
        <v>207</v>
      </c>
      <c r="K5" s="106" t="s">
        <v>75</v>
      </c>
      <c r="L5" s="106" t="s">
        <v>76</v>
      </c>
      <c r="M5" s="106" t="s">
        <v>208</v>
      </c>
      <c r="N5" s="106"/>
      <c r="O5" s="106"/>
      <c r="P5" s="106"/>
      <c r="Q5" s="106"/>
    </row>
    <row r="6" spans="1:17" ht="68.25" customHeight="1">
      <c r="A6" s="106"/>
      <c r="B6" s="106"/>
      <c r="C6" s="106"/>
      <c r="D6" s="106"/>
      <c r="E6" s="2" t="s">
        <v>160</v>
      </c>
      <c r="F6" s="2" t="s">
        <v>72</v>
      </c>
      <c r="G6" s="2" t="s">
        <v>73</v>
      </c>
      <c r="H6" s="106"/>
      <c r="I6" s="106"/>
      <c r="J6" s="106"/>
      <c r="K6" s="106"/>
      <c r="L6" s="106"/>
      <c r="M6" s="2" t="s">
        <v>160</v>
      </c>
      <c r="N6" s="2" t="s">
        <v>209</v>
      </c>
      <c r="O6" s="2" t="s">
        <v>210</v>
      </c>
      <c r="P6" s="2" t="s">
        <v>211</v>
      </c>
      <c r="Q6" s="2" t="s">
        <v>212</v>
      </c>
    </row>
    <row r="7" spans="1:17" ht="20.25" customHeight="1">
      <c r="A7" s="3" t="s">
        <v>79</v>
      </c>
      <c r="B7" s="4" t="s">
        <v>79</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12.75" customHeight="1">
      <c r="A9" s="8"/>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4">
    <mergeCell ref="C3:C6"/>
    <mergeCell ref="D4:D6"/>
    <mergeCell ref="H4:H6"/>
    <mergeCell ref="I4:I6"/>
    <mergeCell ref="J5:J6"/>
    <mergeCell ref="K5:K6"/>
    <mergeCell ref="L5:L6"/>
    <mergeCell ref="E4:G5"/>
    <mergeCell ref="A1:Q1"/>
    <mergeCell ref="D3:Q3"/>
    <mergeCell ref="J4:Q4"/>
    <mergeCell ref="M5:Q5"/>
    <mergeCell ref="A3:A6"/>
    <mergeCell ref="B3:B6"/>
  </mergeCells>
  <printOptions horizontalCentered="1"/>
  <pageMargins left="0.39" right="0.39" top="1.18" bottom="0.39" header="0.5" footer="0.5"/>
  <pageSetup fitToHeight="999" fitToWidth="1" horizontalDpi="180" verticalDpi="180" orientation="landscape" paperSize="9" scale="76"/>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zoomScalePageLayoutView="0" workbookViewId="0" topLeftCell="A15">
      <selection activeCell="B8" sqref="B8:L8"/>
    </sheetView>
  </sheetViews>
  <sheetFormatPr defaultColWidth="9.16015625" defaultRowHeight="12.75" customHeight="1"/>
  <cols>
    <col min="1" max="16384" width="9.16015625" style="81" customWidth="1"/>
  </cols>
  <sheetData>
    <row r="2" ht="3" customHeight="1"/>
    <row r="3" spans="2:12" ht="24" customHeight="1">
      <c r="B3" s="89" t="s">
        <v>3</v>
      </c>
      <c r="C3" s="89"/>
      <c r="D3" s="89"/>
      <c r="E3" s="89"/>
      <c r="F3" s="89"/>
      <c r="G3" s="89"/>
      <c r="H3" s="89"/>
      <c r="I3" s="89"/>
      <c r="J3" s="89"/>
      <c r="K3" s="89"/>
      <c r="L3" s="89"/>
    </row>
    <row r="5" ht="6" customHeight="1"/>
    <row r="6" spans="2:12" s="80" customFormat="1" ht="144.75" customHeight="1">
      <c r="B6" s="90" t="s">
        <v>4</v>
      </c>
      <c r="C6" s="91"/>
      <c r="D6" s="91"/>
      <c r="E6" s="91"/>
      <c r="F6" s="91"/>
      <c r="G6" s="91"/>
      <c r="H6" s="91"/>
      <c r="I6" s="91"/>
      <c r="J6" s="91"/>
      <c r="K6" s="91"/>
      <c r="L6" s="91"/>
    </row>
    <row r="7" ht="4.5" customHeight="1" hidden="1"/>
    <row r="8" spans="2:12" s="80" customFormat="1" ht="84.75" customHeight="1">
      <c r="B8" s="87" t="s">
        <v>5</v>
      </c>
      <c r="C8" s="88"/>
      <c r="D8" s="88"/>
      <c r="E8" s="88"/>
      <c r="F8" s="88"/>
      <c r="G8" s="88"/>
      <c r="H8" s="88"/>
      <c r="I8" s="88"/>
      <c r="J8" s="88"/>
      <c r="K8" s="88"/>
      <c r="L8" s="88"/>
    </row>
    <row r="10" spans="2:12" s="80" customFormat="1" ht="189" customHeight="1">
      <c r="B10" s="87" t="s">
        <v>6</v>
      </c>
      <c r="C10" s="88"/>
      <c r="D10" s="88"/>
      <c r="E10" s="88"/>
      <c r="F10" s="88"/>
      <c r="G10" s="88"/>
      <c r="H10" s="88"/>
      <c r="I10" s="88"/>
      <c r="J10" s="88"/>
      <c r="K10" s="88"/>
      <c r="L10" s="88"/>
    </row>
    <row r="12" spans="2:12" s="80" customFormat="1" ht="190.5" customHeight="1">
      <c r="B12" s="87" t="s">
        <v>7</v>
      </c>
      <c r="C12" s="88"/>
      <c r="D12" s="88"/>
      <c r="E12" s="88"/>
      <c r="F12" s="88"/>
      <c r="G12" s="88"/>
      <c r="H12" s="88"/>
      <c r="I12" s="88"/>
      <c r="J12" s="88"/>
      <c r="K12" s="88"/>
      <c r="L12" s="88"/>
    </row>
    <row r="13" ht="12.75" customHeight="1" hidden="1"/>
    <row r="14" spans="2:12" ht="22.5" customHeight="1">
      <c r="B14" s="92" t="s">
        <v>8</v>
      </c>
      <c r="C14" s="93"/>
      <c r="D14" s="93"/>
      <c r="E14" s="93"/>
      <c r="F14" s="93"/>
      <c r="G14" s="93"/>
      <c r="H14" s="93"/>
      <c r="I14" s="93"/>
      <c r="J14" s="93"/>
      <c r="K14" s="93"/>
      <c r="L14" s="93"/>
    </row>
    <row r="15" ht="12" customHeight="1"/>
    <row r="16" spans="2:12" s="80" customFormat="1" ht="408" customHeight="1">
      <c r="B16" s="87" t="s">
        <v>9</v>
      </c>
      <c r="C16" s="88"/>
      <c r="D16" s="88"/>
      <c r="E16" s="88"/>
      <c r="F16" s="88"/>
      <c r="G16" s="88"/>
      <c r="H16" s="88"/>
      <c r="I16" s="88"/>
      <c r="J16" s="88"/>
      <c r="K16" s="88"/>
      <c r="L16" s="88"/>
    </row>
  </sheetData>
  <sheetProtection formatCells="0" formatColumns="0" formatRows="0"/>
  <mergeCells count="7">
    <mergeCell ref="B16:L16"/>
    <mergeCell ref="B3:L3"/>
    <mergeCell ref="B6:L6"/>
    <mergeCell ref="B8:L8"/>
    <mergeCell ref="B10:L10"/>
    <mergeCell ref="B12:L12"/>
    <mergeCell ref="B14:L14"/>
  </mergeCells>
  <printOptions horizontalCentered="1"/>
  <pageMargins left="0.79" right="0.79" top="0.59" bottom="0.4" header="0.5" footer="0.5"/>
  <pageSetup fitToHeight="1" fitToWidth="1" horizontalDpi="600" verticalDpi="600" orientation="portrait" paperSize="9" scale="67"/>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5" sqref="A15"/>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7" customFormat="1" ht="42.75" customHeight="1">
      <c r="A1" s="94" t="s">
        <v>10</v>
      </c>
      <c r="B1" s="94"/>
      <c r="C1" s="94"/>
      <c r="D1" s="94"/>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row>
    <row r="2" spans="1:254" s="67" customFormat="1" ht="19.5" customHeight="1">
      <c r="A2" s="49"/>
      <c r="B2" s="50"/>
      <c r="C2" s="48"/>
      <c r="D2" s="51"/>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row>
    <row r="3" spans="1:254" s="67" customFormat="1" ht="22.5" customHeight="1">
      <c r="A3" s="12" t="s">
        <v>11</v>
      </c>
      <c r="B3" s="48"/>
      <c r="C3" s="48"/>
      <c r="D3" s="52" t="s">
        <v>12</v>
      </c>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row>
    <row r="4" spans="1:254" s="67" customFormat="1" ht="22.5" customHeight="1">
      <c r="A4" s="95" t="s">
        <v>13</v>
      </c>
      <c r="B4" s="96"/>
      <c r="C4" s="97" t="s">
        <v>14</v>
      </c>
      <c r="D4" s="97"/>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row>
    <row r="5" spans="1:254" s="67" customFormat="1" ht="22.5" customHeight="1">
      <c r="A5" s="45" t="s">
        <v>15</v>
      </c>
      <c r="B5" s="69" t="s">
        <v>16</v>
      </c>
      <c r="C5" s="45" t="s">
        <v>15</v>
      </c>
      <c r="D5" s="70" t="s">
        <v>16</v>
      </c>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row>
    <row r="6" spans="1:254" s="68" customFormat="1" ht="22.5" customHeight="1">
      <c r="A6" s="71" t="s">
        <v>17</v>
      </c>
      <c r="B6" s="21">
        <v>230.92</v>
      </c>
      <c r="C6" s="72" t="s">
        <v>18</v>
      </c>
      <c r="D6" s="21">
        <v>0</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row>
    <row r="7" spans="1:254" s="68" customFormat="1" ht="22.5" customHeight="1">
      <c r="A7" s="57" t="s">
        <v>19</v>
      </c>
      <c r="B7" s="21">
        <v>230.92</v>
      </c>
      <c r="C7" s="72" t="s">
        <v>20</v>
      </c>
      <c r="D7" s="21">
        <v>0</v>
      </c>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row>
    <row r="8" spans="1:254" s="68" customFormat="1" ht="22.5" customHeight="1">
      <c r="A8" s="57" t="s">
        <v>21</v>
      </c>
      <c r="B8" s="21">
        <v>0</v>
      </c>
      <c r="C8" s="72" t="s">
        <v>22</v>
      </c>
      <c r="D8" s="21">
        <v>0</v>
      </c>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row>
    <row r="9" spans="1:254" s="68" customFormat="1" ht="22.5" customHeight="1">
      <c r="A9" s="57" t="s">
        <v>23</v>
      </c>
      <c r="B9" s="21">
        <v>0</v>
      </c>
      <c r="C9" s="72" t="s">
        <v>24</v>
      </c>
      <c r="D9" s="21">
        <v>0</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row>
    <row r="10" spans="1:254" s="68" customFormat="1" ht="22.5" customHeight="1">
      <c r="A10" s="57" t="s">
        <v>25</v>
      </c>
      <c r="B10" s="21">
        <v>0</v>
      </c>
      <c r="C10" s="72" t="s">
        <v>26</v>
      </c>
      <c r="D10" s="21">
        <v>0</v>
      </c>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row>
    <row r="11" spans="1:254" s="68" customFormat="1" ht="22.5" customHeight="1">
      <c r="A11" s="57" t="s">
        <v>27</v>
      </c>
      <c r="B11" s="21">
        <v>0</v>
      </c>
      <c r="C11" s="72" t="s">
        <v>28</v>
      </c>
      <c r="D11" s="21">
        <v>0</v>
      </c>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row>
    <row r="12" spans="1:254" s="68" customFormat="1" ht="22.5" customHeight="1">
      <c r="A12" s="57" t="s">
        <v>29</v>
      </c>
      <c r="B12" s="21">
        <v>0</v>
      </c>
      <c r="C12" s="72" t="s">
        <v>30</v>
      </c>
      <c r="D12" s="21">
        <v>0</v>
      </c>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row>
    <row r="13" spans="1:254" s="68" customFormat="1" ht="22.5" customHeight="1">
      <c r="A13" s="58" t="s">
        <v>31</v>
      </c>
      <c r="B13" s="21">
        <v>0</v>
      </c>
      <c r="C13" s="72" t="s">
        <v>32</v>
      </c>
      <c r="D13" s="21">
        <v>206.09</v>
      </c>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row>
    <row r="14" spans="1:254" s="68" customFormat="1" ht="22.5" customHeight="1">
      <c r="A14" s="57"/>
      <c r="B14" s="59"/>
      <c r="C14" s="72" t="s">
        <v>33</v>
      </c>
      <c r="D14" s="21">
        <v>0</v>
      </c>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row>
    <row r="15" spans="1:254" s="68" customFormat="1" ht="22.5" customHeight="1">
      <c r="A15" s="57"/>
      <c r="B15" s="21"/>
      <c r="C15" s="72" t="s">
        <v>34</v>
      </c>
      <c r="D15" s="21">
        <v>12.94</v>
      </c>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row>
    <row r="16" spans="1:254" s="68" customFormat="1" ht="22.5" customHeight="1">
      <c r="A16" s="57"/>
      <c r="B16" s="21"/>
      <c r="C16" s="72" t="s">
        <v>35</v>
      </c>
      <c r="D16" s="21">
        <v>0</v>
      </c>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row>
    <row r="17" spans="1:254" s="68" customFormat="1" ht="22.5" customHeight="1">
      <c r="A17" s="57"/>
      <c r="B17" s="21"/>
      <c r="C17" s="72" t="s">
        <v>36</v>
      </c>
      <c r="D17" s="21">
        <v>0</v>
      </c>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row>
    <row r="18" spans="1:254" s="68" customFormat="1" ht="22.5" customHeight="1">
      <c r="A18" s="57"/>
      <c r="B18" s="21"/>
      <c r="C18" s="72" t="s">
        <v>37</v>
      </c>
      <c r="D18" s="21">
        <v>0</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row>
    <row r="19" spans="1:254" s="68" customFormat="1" ht="22.5" customHeight="1">
      <c r="A19" s="57"/>
      <c r="B19" s="21"/>
      <c r="C19" s="72" t="s">
        <v>38</v>
      </c>
      <c r="D19" s="21">
        <v>0</v>
      </c>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row>
    <row r="20" spans="1:254" s="68" customFormat="1" ht="22.5" customHeight="1">
      <c r="A20" s="57"/>
      <c r="B20" s="21"/>
      <c r="C20" s="72" t="s">
        <v>39</v>
      </c>
      <c r="D20" s="21">
        <v>0</v>
      </c>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row>
    <row r="21" spans="1:254" s="68" customFormat="1" ht="22.5" customHeight="1">
      <c r="A21" s="57"/>
      <c r="B21" s="21"/>
      <c r="C21" s="55" t="s">
        <v>40</v>
      </c>
      <c r="D21" s="21">
        <v>0</v>
      </c>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row>
    <row r="22" spans="1:254" s="68" customFormat="1" ht="22.5" customHeight="1">
      <c r="A22" s="57"/>
      <c r="B22" s="21"/>
      <c r="C22" s="55" t="s">
        <v>41</v>
      </c>
      <c r="D22" s="21">
        <v>0</v>
      </c>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row>
    <row r="23" spans="1:254" s="68" customFormat="1" ht="22.5" customHeight="1">
      <c r="A23" s="57"/>
      <c r="B23" s="21"/>
      <c r="C23" s="55" t="s">
        <v>42</v>
      </c>
      <c r="D23" s="21">
        <v>0</v>
      </c>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row>
    <row r="24" spans="1:254" s="68" customFormat="1" ht="22.5" customHeight="1">
      <c r="A24" s="57"/>
      <c r="B24" s="21"/>
      <c r="C24" s="55" t="s">
        <v>43</v>
      </c>
      <c r="D24" s="21">
        <v>0</v>
      </c>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row>
    <row r="25" spans="1:254" s="68" customFormat="1" ht="22.5" customHeight="1">
      <c r="A25" s="57"/>
      <c r="B25" s="21"/>
      <c r="C25" s="55" t="s">
        <v>44</v>
      </c>
      <c r="D25" s="21">
        <v>11.89</v>
      </c>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row>
    <row r="26" spans="1:254" s="68" customFormat="1" ht="22.5" customHeight="1">
      <c r="A26" s="55"/>
      <c r="B26" s="59"/>
      <c r="C26" s="55" t="s">
        <v>45</v>
      </c>
      <c r="D26" s="73">
        <v>0</v>
      </c>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row>
    <row r="27" spans="1:254" s="68" customFormat="1" ht="22.5" customHeight="1">
      <c r="A27" s="55"/>
      <c r="B27" s="59"/>
      <c r="C27" s="74" t="s">
        <v>46</v>
      </c>
      <c r="D27" s="21">
        <v>0</v>
      </c>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row>
    <row r="28" spans="1:254" s="68" customFormat="1" ht="22.5" customHeight="1">
      <c r="A28" s="55"/>
      <c r="B28" s="59"/>
      <c r="C28" s="55" t="s">
        <v>47</v>
      </c>
      <c r="D28" s="75">
        <v>0</v>
      </c>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row>
    <row r="29" spans="1:254" s="68" customFormat="1" ht="22.5" customHeight="1">
      <c r="A29" s="60"/>
      <c r="B29" s="59"/>
      <c r="C29" s="74" t="s">
        <v>48</v>
      </c>
      <c r="D29" s="73">
        <v>0</v>
      </c>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row>
    <row r="30" spans="1:254" s="68" customFormat="1" ht="22.5" customHeight="1">
      <c r="A30" s="57"/>
      <c r="B30" s="21"/>
      <c r="C30" s="74" t="s">
        <v>49</v>
      </c>
      <c r="D30" s="73">
        <v>0</v>
      </c>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row>
    <row r="31" spans="1:254" s="68" customFormat="1" ht="22.5" customHeight="1">
      <c r="A31" s="57"/>
      <c r="B31" s="21"/>
      <c r="C31" s="74" t="s">
        <v>50</v>
      </c>
      <c r="D31" s="73">
        <v>0</v>
      </c>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row>
    <row r="32" spans="1:254" s="68" customFormat="1" ht="22.5" customHeight="1">
      <c r="A32" s="57"/>
      <c r="B32" s="21"/>
      <c r="C32" s="74" t="s">
        <v>51</v>
      </c>
      <c r="D32" s="73">
        <v>0</v>
      </c>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row>
    <row r="33" spans="1:254" s="68" customFormat="1" ht="22.5" customHeight="1">
      <c r="A33" s="57"/>
      <c r="B33" s="21"/>
      <c r="C33" s="74" t="s">
        <v>52</v>
      </c>
      <c r="D33" s="21">
        <v>0</v>
      </c>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row>
    <row r="34" spans="1:254" s="67" customFormat="1" ht="22.5" customHeight="1">
      <c r="A34" s="61" t="s">
        <v>53</v>
      </c>
      <c r="B34" s="76">
        <f>SUM(B6+B9+B10+B11+B12+B13)</f>
        <v>230.92</v>
      </c>
      <c r="C34" s="61" t="s">
        <v>54</v>
      </c>
      <c r="D34" s="63">
        <f>SUM(D6+D7+D8+D9+D10+D11+D12+D13+D14+D15+D16+D17+D18+D19+D20+D21+D22+D23+D24+D25+D26+D27+D28+D29+D30+D31+D32+D33)</f>
        <v>230.92000000000002</v>
      </c>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row>
    <row r="35" spans="1:254" s="68" customFormat="1" ht="21.75" customHeight="1">
      <c r="A35" s="77" t="s">
        <v>55</v>
      </c>
      <c r="B35" s="21">
        <v>0</v>
      </c>
      <c r="C35" s="72" t="s">
        <v>56</v>
      </c>
      <c r="D35" s="59">
        <f>B36-D34</f>
        <v>0</v>
      </c>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row>
    <row r="36" spans="1:254" s="67" customFormat="1" ht="21.75" customHeight="1">
      <c r="A36" s="78" t="s">
        <v>57</v>
      </c>
      <c r="B36" s="79">
        <f>SUM(B34+B35)</f>
        <v>230.92</v>
      </c>
      <c r="C36" s="45" t="s">
        <v>58</v>
      </c>
      <c r="D36" s="63">
        <f>SUM(D34+D35)</f>
        <v>230.92000000000002</v>
      </c>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row>
    <row r="37" spans="1:254" s="67" customFormat="1" ht="21.75" customHeight="1">
      <c r="A37" s="49"/>
      <c r="B37" s="50"/>
      <c r="C37" s="50"/>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row>
    <row r="38" spans="1:254" s="67" customFormat="1" ht="21.75" customHeight="1">
      <c r="A38" s="49"/>
      <c r="B38" s="50"/>
      <c r="C38" s="50"/>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row>
    <row r="39" spans="1:254" s="67" customFormat="1" ht="21.75" customHeight="1">
      <c r="A39" s="49"/>
      <c r="B39" s="50"/>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row>
    <row r="40" spans="1:254" ht="21.75" customHeight="1">
      <c r="A40" s="48"/>
      <c r="B40" s="50"/>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horizontalDpi="180" verticalDpi="180" orientation="portrait" paperSize="9" scale="7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4" t="s">
        <v>59</v>
      </c>
      <c r="B1" s="94"/>
      <c r="C1" s="94"/>
      <c r="D1" s="94"/>
      <c r="E1" s="94"/>
      <c r="F1" s="94"/>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row>
    <row r="2" spans="1:254" ht="19.5" customHeight="1">
      <c r="A2" s="49"/>
      <c r="B2" s="50"/>
      <c r="C2" s="48"/>
      <c r="D2" s="51"/>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row>
    <row r="3" spans="1:254" ht="22.5" customHeight="1">
      <c r="A3" s="12" t="s">
        <v>11</v>
      </c>
      <c r="B3" s="48"/>
      <c r="C3" s="48"/>
      <c r="E3" s="48"/>
      <c r="F3" s="52" t="s">
        <v>12</v>
      </c>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row>
    <row r="4" spans="1:254" ht="22.5" customHeight="1">
      <c r="A4" s="95" t="s">
        <v>13</v>
      </c>
      <c r="B4" s="95"/>
      <c r="C4" s="97" t="s">
        <v>14</v>
      </c>
      <c r="D4" s="97"/>
      <c r="E4" s="53"/>
      <c r="F4" s="53"/>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row>
    <row r="5" spans="1:254" ht="22.5" customHeight="1">
      <c r="A5" s="45" t="s">
        <v>15</v>
      </c>
      <c r="B5" s="45" t="s">
        <v>16</v>
      </c>
      <c r="C5" s="45" t="s">
        <v>15</v>
      </c>
      <c r="D5" s="46" t="s">
        <v>60</v>
      </c>
      <c r="E5" s="46" t="s">
        <v>61</v>
      </c>
      <c r="F5" s="46" t="s">
        <v>62</v>
      </c>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row>
    <row r="6" spans="1:254" s="1" customFormat="1" ht="22.5" customHeight="1">
      <c r="A6" s="54" t="s">
        <v>63</v>
      </c>
      <c r="B6" s="21">
        <v>230.92</v>
      </c>
      <c r="C6" s="55" t="s">
        <v>18</v>
      </c>
      <c r="D6" s="21">
        <v>0</v>
      </c>
      <c r="E6" s="21">
        <v>0</v>
      </c>
      <c r="F6" s="21">
        <v>0</v>
      </c>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row>
    <row r="7" spans="1:254" s="1" customFormat="1" ht="22.5" customHeight="1">
      <c r="A7" s="57" t="s">
        <v>64</v>
      </c>
      <c r="B7" s="21">
        <v>230.92</v>
      </c>
      <c r="C7" s="55" t="s">
        <v>20</v>
      </c>
      <c r="D7" s="21">
        <v>0</v>
      </c>
      <c r="E7" s="21">
        <v>0</v>
      </c>
      <c r="F7" s="21">
        <v>0</v>
      </c>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row>
    <row r="8" spans="1:254" s="1" customFormat="1" ht="22.5" customHeight="1">
      <c r="A8" s="57" t="s">
        <v>65</v>
      </c>
      <c r="B8" s="21">
        <v>0</v>
      </c>
      <c r="C8" s="55" t="s">
        <v>22</v>
      </c>
      <c r="D8" s="21">
        <v>0</v>
      </c>
      <c r="E8" s="21">
        <v>0</v>
      </c>
      <c r="F8" s="21">
        <v>0</v>
      </c>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row>
    <row r="9" spans="1:254" s="1" customFormat="1" ht="22.5" customHeight="1">
      <c r="A9" s="57"/>
      <c r="B9" s="21"/>
      <c r="C9" s="55" t="s">
        <v>24</v>
      </c>
      <c r="D9" s="21">
        <v>0</v>
      </c>
      <c r="E9" s="21">
        <v>0</v>
      </c>
      <c r="F9" s="21">
        <v>0</v>
      </c>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row>
    <row r="10" spans="1:254" s="1" customFormat="1" ht="22.5" customHeight="1">
      <c r="A10" s="57" t="s">
        <v>66</v>
      </c>
      <c r="B10" s="21">
        <v>0</v>
      </c>
      <c r="C10" s="55" t="s">
        <v>26</v>
      </c>
      <c r="D10" s="21">
        <v>0</v>
      </c>
      <c r="E10" s="21">
        <v>0</v>
      </c>
      <c r="F10" s="21">
        <v>0</v>
      </c>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row>
    <row r="11" spans="1:254" s="1" customFormat="1" ht="22.5" customHeight="1">
      <c r="A11" s="57" t="s">
        <v>64</v>
      </c>
      <c r="B11" s="21">
        <v>0</v>
      </c>
      <c r="C11" s="55" t="s">
        <v>28</v>
      </c>
      <c r="D11" s="21">
        <v>0</v>
      </c>
      <c r="E11" s="21">
        <v>0</v>
      </c>
      <c r="F11" s="21">
        <v>0</v>
      </c>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row>
    <row r="12" spans="1:254" s="1" customFormat="1" ht="22.5" customHeight="1">
      <c r="A12" s="57" t="s">
        <v>65</v>
      </c>
      <c r="B12" s="21">
        <v>0</v>
      </c>
      <c r="C12" s="55" t="s">
        <v>30</v>
      </c>
      <c r="D12" s="21">
        <v>0</v>
      </c>
      <c r="E12" s="21">
        <v>0</v>
      </c>
      <c r="F12" s="21">
        <v>0</v>
      </c>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row>
    <row r="13" spans="1:254" s="1" customFormat="1" ht="22.5" customHeight="1">
      <c r="A13" s="58"/>
      <c r="B13" s="21"/>
      <c r="C13" s="55" t="s">
        <v>32</v>
      </c>
      <c r="D13" s="21">
        <v>206.09</v>
      </c>
      <c r="E13" s="21">
        <v>206.09</v>
      </c>
      <c r="F13" s="21">
        <v>0</v>
      </c>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row>
    <row r="14" spans="1:254" s="1" customFormat="1" ht="22.5" customHeight="1">
      <c r="A14" s="57"/>
      <c r="B14" s="59"/>
      <c r="C14" s="55" t="s">
        <v>33</v>
      </c>
      <c r="D14" s="21">
        <v>0</v>
      </c>
      <c r="E14" s="21">
        <v>0</v>
      </c>
      <c r="F14" s="21">
        <v>0</v>
      </c>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row>
    <row r="15" spans="1:254" s="1" customFormat="1" ht="22.5" customHeight="1">
      <c r="A15" s="57"/>
      <c r="B15" s="21"/>
      <c r="C15" s="55" t="s">
        <v>34</v>
      </c>
      <c r="D15" s="21">
        <v>12.94</v>
      </c>
      <c r="E15" s="21">
        <v>12.94</v>
      </c>
      <c r="F15" s="21">
        <v>0</v>
      </c>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row>
    <row r="16" spans="1:254" s="1" customFormat="1" ht="22.5" customHeight="1">
      <c r="A16" s="57"/>
      <c r="B16" s="21"/>
      <c r="C16" s="55" t="s">
        <v>35</v>
      </c>
      <c r="D16" s="21">
        <v>0</v>
      </c>
      <c r="E16" s="21">
        <v>0</v>
      </c>
      <c r="F16" s="21">
        <v>0</v>
      </c>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row>
    <row r="17" spans="1:254" s="1" customFormat="1" ht="22.5" customHeight="1">
      <c r="A17" s="57"/>
      <c r="B17" s="21"/>
      <c r="C17" s="55" t="s">
        <v>36</v>
      </c>
      <c r="D17" s="21">
        <v>0</v>
      </c>
      <c r="E17" s="21">
        <v>0</v>
      </c>
      <c r="F17" s="21">
        <v>0</v>
      </c>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row>
    <row r="18" spans="1:254" s="1" customFormat="1" ht="22.5" customHeight="1">
      <c r="A18" s="57"/>
      <c r="B18" s="21"/>
      <c r="C18" s="55" t="s">
        <v>37</v>
      </c>
      <c r="D18" s="21">
        <v>0</v>
      </c>
      <c r="E18" s="21">
        <v>0</v>
      </c>
      <c r="F18" s="21">
        <v>0</v>
      </c>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row>
    <row r="19" spans="1:254" s="1" customFormat="1" ht="22.5" customHeight="1">
      <c r="A19" s="57"/>
      <c r="B19" s="21"/>
      <c r="C19" s="55" t="s">
        <v>38</v>
      </c>
      <c r="D19" s="21">
        <v>0</v>
      </c>
      <c r="E19" s="21">
        <v>0</v>
      </c>
      <c r="F19" s="21">
        <v>0</v>
      </c>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row>
    <row r="20" spans="1:254" s="1" customFormat="1" ht="22.5" customHeight="1">
      <c r="A20" s="57"/>
      <c r="B20" s="21"/>
      <c r="C20" s="55" t="s">
        <v>39</v>
      </c>
      <c r="D20" s="21">
        <v>0</v>
      </c>
      <c r="E20" s="21">
        <v>0</v>
      </c>
      <c r="F20" s="21">
        <v>0</v>
      </c>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row>
    <row r="21" spans="1:254" s="1" customFormat="1" ht="22.5" customHeight="1">
      <c r="A21" s="57"/>
      <c r="B21" s="21"/>
      <c r="C21" s="55" t="s">
        <v>40</v>
      </c>
      <c r="D21" s="21">
        <v>0</v>
      </c>
      <c r="E21" s="21">
        <v>0</v>
      </c>
      <c r="F21" s="21">
        <v>0</v>
      </c>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row>
    <row r="22" spans="1:254" s="1" customFormat="1" ht="22.5" customHeight="1">
      <c r="A22" s="57"/>
      <c r="B22" s="21"/>
      <c r="C22" s="55" t="s">
        <v>41</v>
      </c>
      <c r="D22" s="21">
        <v>0</v>
      </c>
      <c r="E22" s="21">
        <v>0</v>
      </c>
      <c r="F22" s="21">
        <v>0</v>
      </c>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row>
    <row r="23" spans="1:254" s="1" customFormat="1" ht="22.5" customHeight="1">
      <c r="A23" s="57"/>
      <c r="B23" s="21"/>
      <c r="C23" s="55" t="s">
        <v>42</v>
      </c>
      <c r="D23" s="21">
        <v>0</v>
      </c>
      <c r="E23" s="21">
        <v>0</v>
      </c>
      <c r="F23" s="21">
        <v>0</v>
      </c>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row>
    <row r="24" spans="1:254" s="1" customFormat="1" ht="22.5" customHeight="1">
      <c r="A24" s="57"/>
      <c r="B24" s="21"/>
      <c r="C24" s="55" t="s">
        <v>43</v>
      </c>
      <c r="D24" s="21">
        <v>0</v>
      </c>
      <c r="E24" s="21">
        <v>0</v>
      </c>
      <c r="F24" s="21">
        <v>0</v>
      </c>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row>
    <row r="25" spans="1:254" s="1" customFormat="1" ht="22.5" customHeight="1">
      <c r="A25" s="57"/>
      <c r="B25" s="21"/>
      <c r="C25" s="55" t="s">
        <v>44</v>
      </c>
      <c r="D25" s="21">
        <v>11.89</v>
      </c>
      <c r="E25" s="21">
        <v>11.89</v>
      </c>
      <c r="F25" s="21">
        <v>0</v>
      </c>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row>
    <row r="26" spans="1:254" s="1" customFormat="1" ht="22.5" customHeight="1">
      <c r="A26" s="55"/>
      <c r="B26" s="59"/>
      <c r="C26" s="55" t="s">
        <v>45</v>
      </c>
      <c r="D26" s="21">
        <v>0</v>
      </c>
      <c r="E26" s="21">
        <v>0</v>
      </c>
      <c r="F26" s="21">
        <v>0</v>
      </c>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row>
    <row r="27" spans="1:254" s="1" customFormat="1" ht="22.5" customHeight="1">
      <c r="A27" s="55"/>
      <c r="B27" s="59"/>
      <c r="C27" s="55" t="s">
        <v>46</v>
      </c>
      <c r="D27" s="21">
        <v>0</v>
      </c>
      <c r="E27" s="21">
        <v>0</v>
      </c>
      <c r="F27" s="21">
        <v>0</v>
      </c>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row>
    <row r="28" spans="1:254" s="1" customFormat="1" ht="22.5" customHeight="1">
      <c r="A28" s="55"/>
      <c r="B28" s="59"/>
      <c r="C28" s="55" t="s">
        <v>47</v>
      </c>
      <c r="D28" s="21">
        <v>0</v>
      </c>
      <c r="E28" s="21">
        <v>0</v>
      </c>
      <c r="F28" s="21">
        <v>0</v>
      </c>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row>
    <row r="29" spans="1:254" s="1" customFormat="1" ht="22.5" customHeight="1">
      <c r="A29" s="60"/>
      <c r="B29" s="59"/>
      <c r="C29" s="55" t="s">
        <v>48</v>
      </c>
      <c r="D29" s="21">
        <v>0</v>
      </c>
      <c r="E29" s="21">
        <v>0</v>
      </c>
      <c r="F29" s="21">
        <v>0</v>
      </c>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row>
    <row r="30" spans="1:254" s="1" customFormat="1" ht="22.5" customHeight="1">
      <c r="A30" s="57"/>
      <c r="B30" s="21"/>
      <c r="C30" s="55" t="s">
        <v>49</v>
      </c>
      <c r="D30" s="21">
        <v>0</v>
      </c>
      <c r="E30" s="21">
        <v>0</v>
      </c>
      <c r="F30" s="21">
        <v>0</v>
      </c>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row>
    <row r="31" spans="1:254" s="1" customFormat="1" ht="22.5" customHeight="1">
      <c r="A31" s="57"/>
      <c r="B31" s="21"/>
      <c r="C31" s="55" t="s">
        <v>50</v>
      </c>
      <c r="D31" s="21">
        <v>0</v>
      </c>
      <c r="E31" s="21">
        <v>0</v>
      </c>
      <c r="F31" s="21">
        <v>0</v>
      </c>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row>
    <row r="32" spans="1:254" s="1" customFormat="1" ht="22.5" customHeight="1">
      <c r="A32" s="57"/>
      <c r="B32" s="21"/>
      <c r="C32" s="55" t="s">
        <v>51</v>
      </c>
      <c r="D32" s="21">
        <v>0</v>
      </c>
      <c r="E32" s="21">
        <v>0</v>
      </c>
      <c r="F32" s="21">
        <v>0</v>
      </c>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row>
    <row r="33" spans="1:254" s="1" customFormat="1" ht="22.5" customHeight="1">
      <c r="A33" s="57"/>
      <c r="B33" s="21"/>
      <c r="C33" s="55" t="s">
        <v>52</v>
      </c>
      <c r="D33" s="21">
        <v>0</v>
      </c>
      <c r="E33" s="21">
        <v>0</v>
      </c>
      <c r="F33" s="21">
        <v>0</v>
      </c>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row>
    <row r="34" spans="1:254" ht="22.5" customHeight="1">
      <c r="A34" s="61"/>
      <c r="B34" s="62"/>
      <c r="C34" s="61" t="s">
        <v>54</v>
      </c>
      <c r="D34" s="63">
        <f>SUM(D6+D7+D8+D9+D10+D11+D12+D13+D14+D15+D16+D17+D18+D19+D20+D21+D22+D23+D24+D25+D26+D27+D28+D29+D30+D31+D32+D33)</f>
        <v>230.92000000000002</v>
      </c>
      <c r="E34" s="63">
        <f>SUM(E6+E7+E8+E9+E10+E11+E12+E13+E14+E15+E16+E17+E18+E19+E20+E21+E22+E23+E24+E25+E26+E27+E28+E29+E30+E31+E32+E33)</f>
        <v>230.92000000000002</v>
      </c>
      <c r="F34" s="63">
        <f>SUM(F6+F7+F8+F9+F10+F11+F12+F13+F14+F15+F16+F17+F18+F19+F20+F21+F22+F23+F24+F25+F26+F27+F28+F29+F30+F31+F32+F33)</f>
        <v>0</v>
      </c>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row>
    <row r="35" spans="1:254" ht="22.5" customHeight="1">
      <c r="A35" s="64"/>
      <c r="B35" s="65"/>
      <c r="C35" s="66" t="s">
        <v>56</v>
      </c>
      <c r="D35" s="62">
        <f>B36-D34</f>
        <v>0</v>
      </c>
      <c r="E35" s="63">
        <f>B7+B11-E34</f>
        <v>0</v>
      </c>
      <c r="F35" s="63">
        <f>B8+B12-F34</f>
        <v>0</v>
      </c>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row>
    <row r="36" spans="1:254" s="1" customFormat="1" ht="21.75" customHeight="1">
      <c r="A36" s="60" t="s">
        <v>57</v>
      </c>
      <c r="B36" s="21">
        <v>230.92</v>
      </c>
      <c r="C36" s="60" t="s">
        <v>58</v>
      </c>
      <c r="D36" s="59">
        <f>SUM(D34+D35)</f>
        <v>230.92000000000002</v>
      </c>
      <c r="E36" s="59">
        <f>SUM(E34+E35)</f>
        <v>230.92000000000002</v>
      </c>
      <c r="F36" s="59">
        <f>SUM(F34+F35)</f>
        <v>0</v>
      </c>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row>
    <row r="37" spans="1:254" ht="21.75" customHeight="1">
      <c r="A37" s="49"/>
      <c r="B37" s="50"/>
      <c r="C37" s="50"/>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row>
    <row r="38" spans="1:254" ht="21.75" customHeight="1">
      <c r="A38" s="49"/>
      <c r="B38" s="50"/>
      <c r="C38" s="50"/>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row>
    <row r="39" spans="1:254" ht="21.75" customHeight="1">
      <c r="A39" s="49"/>
      <c r="B39" s="50"/>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row>
    <row r="40" spans="1:254" ht="21.75" customHeight="1">
      <c r="A40" s="48"/>
      <c r="B40" s="50"/>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horizontalDpi="180" verticalDpi="180" orientation="portrait" paperSize="9" scale="67"/>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4" t="s">
        <v>67</v>
      </c>
      <c r="B1" s="94"/>
      <c r="C1" s="94"/>
      <c r="D1" s="94"/>
      <c r="E1" s="94"/>
      <c r="F1" s="94"/>
      <c r="G1" s="94"/>
      <c r="H1" s="94"/>
      <c r="I1" s="94"/>
      <c r="J1" s="94"/>
      <c r="K1" s="94"/>
    </row>
    <row r="2" spans="1:11" ht="19.5" customHeight="1">
      <c r="A2" s="12" t="s">
        <v>11</v>
      </c>
      <c r="B2" s="23"/>
      <c r="C2" s="14"/>
      <c r="D2" s="24"/>
      <c r="E2" s="24"/>
      <c r="F2" s="24"/>
      <c r="G2" s="25"/>
      <c r="I2" s="25"/>
      <c r="K2" s="25" t="s">
        <v>68</v>
      </c>
    </row>
    <row r="3" spans="1:11" ht="19.5" customHeight="1">
      <c r="A3" s="98" t="s">
        <v>69</v>
      </c>
      <c r="B3" s="98" t="s">
        <v>70</v>
      </c>
      <c r="C3" s="98" t="s">
        <v>71</v>
      </c>
      <c r="D3" s="98" t="s">
        <v>72</v>
      </c>
      <c r="E3" s="98" t="s">
        <v>73</v>
      </c>
      <c r="F3" s="98" t="s">
        <v>62</v>
      </c>
      <c r="G3" s="98" t="s">
        <v>74</v>
      </c>
      <c r="H3" s="98" t="s">
        <v>75</v>
      </c>
      <c r="I3" s="98" t="s">
        <v>76</v>
      </c>
      <c r="J3" s="98" t="s">
        <v>77</v>
      </c>
      <c r="K3" s="99" t="s">
        <v>78</v>
      </c>
    </row>
    <row r="4" spans="1:11" ht="26.25" customHeight="1">
      <c r="A4" s="98"/>
      <c r="B4" s="95"/>
      <c r="C4" s="95"/>
      <c r="D4" s="98"/>
      <c r="E4" s="98"/>
      <c r="F4" s="98"/>
      <c r="G4" s="98"/>
      <c r="H4" s="98"/>
      <c r="I4" s="98"/>
      <c r="J4" s="98"/>
      <c r="K4" s="99"/>
    </row>
    <row r="5" spans="1:11" ht="19.5" customHeight="1">
      <c r="A5" s="45" t="s">
        <v>79</v>
      </c>
      <c r="B5" s="18" t="s">
        <v>79</v>
      </c>
      <c r="C5" s="18">
        <v>1</v>
      </c>
      <c r="D5" s="18">
        <v>2</v>
      </c>
      <c r="E5" s="18">
        <v>3</v>
      </c>
      <c r="F5" s="18">
        <v>4</v>
      </c>
      <c r="G5" s="18">
        <v>5</v>
      </c>
      <c r="H5" s="45">
        <v>6</v>
      </c>
      <c r="I5" s="45">
        <v>7</v>
      </c>
      <c r="J5" s="46">
        <v>8</v>
      </c>
      <c r="K5" s="47">
        <v>9</v>
      </c>
    </row>
    <row r="6" spans="1:11" s="1" customFormat="1" ht="22.5" customHeight="1">
      <c r="A6" s="5"/>
      <c r="B6" s="30" t="s">
        <v>71</v>
      </c>
      <c r="C6" s="21">
        <v>230.92</v>
      </c>
      <c r="D6" s="21">
        <v>230.92</v>
      </c>
      <c r="E6" s="21">
        <v>0</v>
      </c>
      <c r="F6" s="21">
        <v>0</v>
      </c>
      <c r="G6" s="21">
        <v>0</v>
      </c>
      <c r="H6" s="20">
        <v>0</v>
      </c>
      <c r="I6" s="20">
        <v>0</v>
      </c>
      <c r="J6" s="20">
        <v>0</v>
      </c>
      <c r="K6" s="20">
        <v>0</v>
      </c>
    </row>
    <row r="7" spans="1:11" ht="22.5" customHeight="1">
      <c r="A7" s="5" t="s">
        <v>80</v>
      </c>
      <c r="B7" s="30" t="s">
        <v>81</v>
      </c>
      <c r="C7" s="21">
        <v>206.09</v>
      </c>
      <c r="D7" s="21">
        <v>206.09</v>
      </c>
      <c r="E7" s="21">
        <v>0</v>
      </c>
      <c r="F7" s="21">
        <v>0</v>
      </c>
      <c r="G7" s="21">
        <v>0</v>
      </c>
      <c r="H7" s="20">
        <v>0</v>
      </c>
      <c r="I7" s="20">
        <v>0</v>
      </c>
      <c r="J7" s="20">
        <v>0</v>
      </c>
      <c r="K7" s="20">
        <v>0</v>
      </c>
    </row>
    <row r="8" spans="1:11" ht="22.5" customHeight="1">
      <c r="A8" s="5" t="s">
        <v>82</v>
      </c>
      <c r="B8" s="30" t="s">
        <v>83</v>
      </c>
      <c r="C8" s="21">
        <v>206.09</v>
      </c>
      <c r="D8" s="21">
        <v>206.09</v>
      </c>
      <c r="E8" s="21">
        <v>0</v>
      </c>
      <c r="F8" s="21">
        <v>0</v>
      </c>
      <c r="G8" s="21">
        <v>0</v>
      </c>
      <c r="H8" s="20">
        <v>0</v>
      </c>
      <c r="I8" s="20">
        <v>0</v>
      </c>
      <c r="J8" s="20">
        <v>0</v>
      </c>
      <c r="K8" s="20">
        <v>0</v>
      </c>
    </row>
    <row r="9" spans="1:11" ht="22.5" customHeight="1">
      <c r="A9" s="5" t="s">
        <v>84</v>
      </c>
      <c r="B9" s="30" t="s">
        <v>85</v>
      </c>
      <c r="C9" s="21">
        <v>206.09</v>
      </c>
      <c r="D9" s="21">
        <v>206.09</v>
      </c>
      <c r="E9" s="21">
        <v>0</v>
      </c>
      <c r="F9" s="21">
        <v>0</v>
      </c>
      <c r="G9" s="21">
        <v>0</v>
      </c>
      <c r="H9" s="20">
        <v>0</v>
      </c>
      <c r="I9" s="20">
        <v>0</v>
      </c>
      <c r="J9" s="20">
        <v>0</v>
      </c>
      <c r="K9" s="20">
        <v>0</v>
      </c>
    </row>
    <row r="10" spans="1:11" ht="22.5" customHeight="1">
      <c r="A10" s="5" t="s">
        <v>86</v>
      </c>
      <c r="B10" s="30" t="s">
        <v>87</v>
      </c>
      <c r="C10" s="21">
        <v>12.94</v>
      </c>
      <c r="D10" s="21">
        <v>12.94</v>
      </c>
      <c r="E10" s="21">
        <v>0</v>
      </c>
      <c r="F10" s="21">
        <v>0</v>
      </c>
      <c r="G10" s="21">
        <v>0</v>
      </c>
      <c r="H10" s="20">
        <v>0</v>
      </c>
      <c r="I10" s="20">
        <v>0</v>
      </c>
      <c r="J10" s="20">
        <v>0</v>
      </c>
      <c r="K10" s="20">
        <v>0</v>
      </c>
    </row>
    <row r="11" spans="1:11" ht="22.5" customHeight="1">
      <c r="A11" s="5" t="s">
        <v>88</v>
      </c>
      <c r="B11" s="30" t="s">
        <v>89</v>
      </c>
      <c r="C11" s="21">
        <v>12.94</v>
      </c>
      <c r="D11" s="21">
        <v>12.94</v>
      </c>
      <c r="E11" s="21">
        <v>0</v>
      </c>
      <c r="F11" s="21">
        <v>0</v>
      </c>
      <c r="G11" s="21">
        <v>0</v>
      </c>
      <c r="H11" s="20">
        <v>0</v>
      </c>
      <c r="I11" s="20">
        <v>0</v>
      </c>
      <c r="J11" s="20">
        <v>0</v>
      </c>
      <c r="K11" s="20">
        <v>0</v>
      </c>
    </row>
    <row r="12" spans="1:11" ht="22.5" customHeight="1">
      <c r="A12" s="5" t="s">
        <v>90</v>
      </c>
      <c r="B12" s="30" t="s">
        <v>91</v>
      </c>
      <c r="C12" s="21">
        <v>7.46</v>
      </c>
      <c r="D12" s="21">
        <v>7.46</v>
      </c>
      <c r="E12" s="21">
        <v>0</v>
      </c>
      <c r="F12" s="21">
        <v>0</v>
      </c>
      <c r="G12" s="21">
        <v>0</v>
      </c>
      <c r="H12" s="20">
        <v>0</v>
      </c>
      <c r="I12" s="20">
        <v>0</v>
      </c>
      <c r="J12" s="20">
        <v>0</v>
      </c>
      <c r="K12" s="20">
        <v>0</v>
      </c>
    </row>
    <row r="13" spans="1:11" ht="22.5" customHeight="1">
      <c r="A13" s="5" t="s">
        <v>92</v>
      </c>
      <c r="B13" s="30" t="s">
        <v>93</v>
      </c>
      <c r="C13" s="21">
        <v>5.48</v>
      </c>
      <c r="D13" s="21">
        <v>5.48</v>
      </c>
      <c r="E13" s="21">
        <v>0</v>
      </c>
      <c r="F13" s="21">
        <v>0</v>
      </c>
      <c r="G13" s="21">
        <v>0</v>
      </c>
      <c r="H13" s="20">
        <v>0</v>
      </c>
      <c r="I13" s="20">
        <v>0</v>
      </c>
      <c r="J13" s="20">
        <v>0</v>
      </c>
      <c r="K13" s="20">
        <v>0</v>
      </c>
    </row>
    <row r="14" spans="1:11" ht="22.5" customHeight="1">
      <c r="A14" s="5" t="s">
        <v>94</v>
      </c>
      <c r="B14" s="30" t="s">
        <v>95</v>
      </c>
      <c r="C14" s="21">
        <v>11.89</v>
      </c>
      <c r="D14" s="21">
        <v>11.89</v>
      </c>
      <c r="E14" s="21">
        <v>0</v>
      </c>
      <c r="F14" s="21">
        <v>0</v>
      </c>
      <c r="G14" s="21">
        <v>0</v>
      </c>
      <c r="H14" s="20">
        <v>0</v>
      </c>
      <c r="I14" s="20">
        <v>0</v>
      </c>
      <c r="J14" s="20">
        <v>0</v>
      </c>
      <c r="K14" s="20">
        <v>0</v>
      </c>
    </row>
    <row r="15" spans="1:11" ht="22.5" customHeight="1">
      <c r="A15" s="5" t="s">
        <v>96</v>
      </c>
      <c r="B15" s="30" t="s">
        <v>97</v>
      </c>
      <c r="C15" s="21">
        <v>11.89</v>
      </c>
      <c r="D15" s="21">
        <v>11.89</v>
      </c>
      <c r="E15" s="21">
        <v>0</v>
      </c>
      <c r="F15" s="21">
        <v>0</v>
      </c>
      <c r="G15" s="21">
        <v>0</v>
      </c>
      <c r="H15" s="20">
        <v>0</v>
      </c>
      <c r="I15" s="20">
        <v>0</v>
      </c>
      <c r="J15" s="20">
        <v>0</v>
      </c>
      <c r="K15" s="20">
        <v>0</v>
      </c>
    </row>
    <row r="16" spans="1:11" ht="22.5" customHeight="1">
      <c r="A16" s="5" t="s">
        <v>98</v>
      </c>
      <c r="B16" s="30" t="s">
        <v>99</v>
      </c>
      <c r="C16" s="21">
        <v>11.89</v>
      </c>
      <c r="D16" s="21">
        <v>11.89</v>
      </c>
      <c r="E16" s="21">
        <v>0</v>
      </c>
      <c r="F16" s="21">
        <v>0</v>
      </c>
      <c r="G16" s="21">
        <v>0</v>
      </c>
      <c r="H16" s="20">
        <v>0</v>
      </c>
      <c r="I16" s="20">
        <v>0</v>
      </c>
      <c r="J16" s="20">
        <v>0</v>
      </c>
      <c r="K16" s="20">
        <v>0</v>
      </c>
    </row>
    <row r="17" spans="2:6" ht="22.5" customHeight="1">
      <c r="B17" s="8"/>
      <c r="D17" s="8"/>
      <c r="F17" s="8"/>
    </row>
    <row r="18" spans="2:6" ht="22.5" customHeight="1">
      <c r="B18" s="8"/>
      <c r="F18" s="8"/>
    </row>
    <row r="19" spans="1:7" ht="22.5" customHeight="1">
      <c r="A19" s="13"/>
      <c r="B19" s="23"/>
      <c r="C19" s="13"/>
      <c r="D19" s="13"/>
      <c r="E19" s="13"/>
      <c r="F19" s="13"/>
      <c r="G19" s="13"/>
    </row>
    <row r="20" ht="22.5" customHeight="1"/>
    <row r="21" ht="22.5" customHeight="1"/>
    <row r="22" ht="22.5" customHeight="1"/>
    <row r="23" ht="22.5" customHeight="1"/>
    <row r="24" spans="1:7" ht="22.5" customHeight="1">
      <c r="A24" s="13"/>
      <c r="B24" s="13"/>
      <c r="C24" s="13"/>
      <c r="D24" s="13"/>
      <c r="E24" s="13"/>
      <c r="F24" s="13"/>
      <c r="G24" s="13"/>
    </row>
  </sheetData>
  <sheetProtection formatCells="0" formatColumns="0" formatRows="0"/>
  <mergeCells count="12">
    <mergeCell ref="H3:H4"/>
    <mergeCell ref="I3:I4"/>
    <mergeCell ref="J3:J4"/>
    <mergeCell ref="K3:K4"/>
    <mergeCell ref="A1:K1"/>
    <mergeCell ref="A3:A4"/>
    <mergeCell ref="B3:B4"/>
    <mergeCell ref="C3:C4"/>
    <mergeCell ref="D3:D4"/>
    <mergeCell ref="E3:E4"/>
    <mergeCell ref="F3:F4"/>
    <mergeCell ref="G3:G4"/>
  </mergeCells>
  <printOptions horizontalCentered="1"/>
  <pageMargins left="0.79" right="0.79" top="1.18" bottom="0.39" header="0.51" footer="0.51"/>
  <pageSetup fitToHeight="999" fitToWidth="1" horizontalDpi="180" verticalDpi="180" orientation="landscape" paperSize="9" scale="92"/>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C3" sqref="C3:C4"/>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4" t="s">
        <v>100</v>
      </c>
      <c r="B1" s="94"/>
      <c r="C1" s="94"/>
      <c r="D1" s="94"/>
      <c r="E1" s="94"/>
    </row>
    <row r="2" spans="1:5" ht="19.5" customHeight="1">
      <c r="A2" s="12" t="s">
        <v>11</v>
      </c>
      <c r="B2" s="13"/>
      <c r="C2" s="14"/>
      <c r="D2" s="24"/>
      <c r="E2" s="25" t="s">
        <v>68</v>
      </c>
    </row>
    <row r="3" spans="1:5" ht="15.75" customHeight="1">
      <c r="A3" s="99" t="s">
        <v>69</v>
      </c>
      <c r="B3" s="98" t="s">
        <v>70</v>
      </c>
      <c r="C3" s="98" t="s">
        <v>71</v>
      </c>
      <c r="D3" s="99" t="s">
        <v>101</v>
      </c>
      <c r="E3" s="99" t="s">
        <v>102</v>
      </c>
    </row>
    <row r="4" spans="1:5" ht="13.5" customHeight="1">
      <c r="A4" s="99"/>
      <c r="B4" s="100"/>
      <c r="C4" s="100"/>
      <c r="D4" s="99"/>
      <c r="E4" s="99"/>
    </row>
    <row r="5" spans="1:5" ht="19.5" customHeight="1">
      <c r="A5" s="16" t="s">
        <v>79</v>
      </c>
      <c r="B5" s="17" t="s">
        <v>79</v>
      </c>
      <c r="C5" s="17">
        <v>1</v>
      </c>
      <c r="D5" s="18">
        <v>2</v>
      </c>
      <c r="E5" s="19">
        <v>3</v>
      </c>
    </row>
    <row r="6" spans="1:5" s="1" customFormat="1" ht="22.5" customHeight="1">
      <c r="A6" s="5"/>
      <c r="B6" s="30" t="s">
        <v>71</v>
      </c>
      <c r="C6" s="21">
        <v>230.92</v>
      </c>
      <c r="D6" s="21">
        <v>203.57</v>
      </c>
      <c r="E6" s="20">
        <v>27.35</v>
      </c>
    </row>
    <row r="7" spans="1:6" ht="22.5" customHeight="1">
      <c r="A7" s="5" t="s">
        <v>80</v>
      </c>
      <c r="B7" s="30" t="s">
        <v>81</v>
      </c>
      <c r="C7" s="21">
        <v>206.09</v>
      </c>
      <c r="D7" s="21">
        <v>178.74</v>
      </c>
      <c r="E7" s="20">
        <v>27.35</v>
      </c>
      <c r="F7" s="8"/>
    </row>
    <row r="8" spans="1:7" ht="22.5" customHeight="1">
      <c r="A8" s="5" t="s">
        <v>82</v>
      </c>
      <c r="B8" s="30" t="s">
        <v>83</v>
      </c>
      <c r="C8" s="21">
        <v>206.09</v>
      </c>
      <c r="D8" s="21">
        <v>178.74</v>
      </c>
      <c r="E8" s="20">
        <v>27.35</v>
      </c>
      <c r="G8" s="8"/>
    </row>
    <row r="9" spans="1:7" ht="22.5" customHeight="1">
      <c r="A9" s="5" t="s">
        <v>84</v>
      </c>
      <c r="B9" s="30" t="s">
        <v>85</v>
      </c>
      <c r="C9" s="21">
        <v>206.09</v>
      </c>
      <c r="D9" s="21">
        <v>178.74</v>
      </c>
      <c r="E9" s="20">
        <v>27.35</v>
      </c>
      <c r="G9" s="8"/>
    </row>
    <row r="10" spans="1:5" ht="22.5" customHeight="1">
      <c r="A10" s="5" t="s">
        <v>86</v>
      </c>
      <c r="B10" s="30" t="s">
        <v>87</v>
      </c>
      <c r="C10" s="21">
        <v>12.94</v>
      </c>
      <c r="D10" s="21">
        <v>12.94</v>
      </c>
      <c r="E10" s="20">
        <v>0</v>
      </c>
    </row>
    <row r="11" spans="1:5" ht="22.5" customHeight="1">
      <c r="A11" s="5" t="s">
        <v>88</v>
      </c>
      <c r="B11" s="30" t="s">
        <v>89</v>
      </c>
      <c r="C11" s="21">
        <v>12.94</v>
      </c>
      <c r="D11" s="21">
        <v>12.94</v>
      </c>
      <c r="E11" s="20">
        <v>0</v>
      </c>
    </row>
    <row r="12" spans="1:5" ht="22.5" customHeight="1">
      <c r="A12" s="5" t="s">
        <v>90</v>
      </c>
      <c r="B12" s="30" t="s">
        <v>91</v>
      </c>
      <c r="C12" s="21">
        <v>7.46</v>
      </c>
      <c r="D12" s="21">
        <v>7.46</v>
      </c>
      <c r="E12" s="20">
        <v>0</v>
      </c>
    </row>
    <row r="13" spans="1:5" ht="22.5" customHeight="1">
      <c r="A13" s="5" t="s">
        <v>92</v>
      </c>
      <c r="B13" s="30" t="s">
        <v>93</v>
      </c>
      <c r="C13" s="21">
        <v>5.48</v>
      </c>
      <c r="D13" s="21">
        <v>5.48</v>
      </c>
      <c r="E13" s="20">
        <v>0</v>
      </c>
    </row>
    <row r="14" spans="1:5" ht="22.5" customHeight="1">
      <c r="A14" s="5" t="s">
        <v>94</v>
      </c>
      <c r="B14" s="30" t="s">
        <v>95</v>
      </c>
      <c r="C14" s="21">
        <v>11.89</v>
      </c>
      <c r="D14" s="21">
        <v>11.89</v>
      </c>
      <c r="E14" s="20">
        <v>0</v>
      </c>
    </row>
    <row r="15" spans="1:5" ht="22.5" customHeight="1">
      <c r="A15" s="5" t="s">
        <v>96</v>
      </c>
      <c r="B15" s="30" t="s">
        <v>97</v>
      </c>
      <c r="C15" s="21">
        <v>11.89</v>
      </c>
      <c r="D15" s="21">
        <v>11.89</v>
      </c>
      <c r="E15" s="20">
        <v>0</v>
      </c>
    </row>
    <row r="16" spans="1:5" ht="22.5" customHeight="1">
      <c r="A16" s="5" t="s">
        <v>98</v>
      </c>
      <c r="B16" s="30" t="s">
        <v>99</v>
      </c>
      <c r="C16" s="21">
        <v>11.89</v>
      </c>
      <c r="D16" s="21">
        <v>11.89</v>
      </c>
      <c r="E16" s="20">
        <v>0</v>
      </c>
    </row>
    <row r="17" ht="22.5" customHeight="1">
      <c r="B17" s="8"/>
    </row>
    <row r="18" ht="22.5" customHeight="1">
      <c r="B18" s="8"/>
    </row>
    <row r="19" spans="1:4" ht="22.5" customHeight="1">
      <c r="A19" s="13"/>
      <c r="B19" s="23"/>
      <c r="C19" s="23"/>
      <c r="D19" s="13"/>
    </row>
    <row r="20" ht="22.5" customHeight="1"/>
    <row r="21" ht="22.5" customHeight="1"/>
    <row r="22" ht="22.5" customHeight="1"/>
    <row r="23" ht="22.5" customHeight="1"/>
    <row r="24" spans="1:4" ht="22.5" customHeight="1">
      <c r="A24" s="13"/>
      <c r="B24" s="13"/>
      <c r="C24" s="13"/>
      <c r="D24" s="13"/>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180" verticalDpi="18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4" t="s">
        <v>103</v>
      </c>
      <c r="B1" s="94"/>
      <c r="C1" s="94"/>
      <c r="D1" s="94"/>
      <c r="E1" s="94"/>
    </row>
    <row r="2" spans="1:5" ht="19.5" customHeight="1">
      <c r="A2" s="12" t="s">
        <v>11</v>
      </c>
      <c r="B2" s="13"/>
      <c r="C2" s="14"/>
      <c r="D2" s="24"/>
      <c r="E2" s="25" t="s">
        <v>68</v>
      </c>
    </row>
    <row r="3" spans="1:5" ht="15.75" customHeight="1">
      <c r="A3" s="99" t="s">
        <v>69</v>
      </c>
      <c r="B3" s="101" t="s">
        <v>70</v>
      </c>
      <c r="C3" s="103" t="s">
        <v>71</v>
      </c>
      <c r="D3" s="105" t="s">
        <v>101</v>
      </c>
      <c r="E3" s="99" t="s">
        <v>102</v>
      </c>
    </row>
    <row r="4" spans="1:5" ht="13.5" customHeight="1">
      <c r="A4" s="99"/>
      <c r="B4" s="102"/>
      <c r="C4" s="104"/>
      <c r="D4" s="105"/>
      <c r="E4" s="99"/>
    </row>
    <row r="5" spans="1:5" ht="19.5" customHeight="1">
      <c r="A5" s="39" t="s">
        <v>79</v>
      </c>
      <c r="B5" s="40" t="s">
        <v>79</v>
      </c>
      <c r="C5" s="40">
        <v>1</v>
      </c>
      <c r="D5" s="41">
        <v>2</v>
      </c>
      <c r="E5" s="42">
        <v>3</v>
      </c>
    </row>
    <row r="6" spans="1:5" s="1" customFormat="1" ht="22.5" customHeight="1">
      <c r="A6" s="43"/>
      <c r="B6" s="35" t="s">
        <v>71</v>
      </c>
      <c r="C6" s="44">
        <v>230.92</v>
      </c>
      <c r="D6" s="44">
        <v>203.57</v>
      </c>
      <c r="E6" s="20">
        <v>27.35</v>
      </c>
    </row>
    <row r="7" spans="1:5" ht="22.5" customHeight="1">
      <c r="A7" s="43" t="s">
        <v>80</v>
      </c>
      <c r="B7" s="35" t="s">
        <v>81</v>
      </c>
      <c r="C7" s="44">
        <v>206.09</v>
      </c>
      <c r="D7" s="44">
        <v>178.74</v>
      </c>
      <c r="E7" s="20">
        <v>27.35</v>
      </c>
    </row>
    <row r="8" spans="1:5" ht="22.5" customHeight="1">
      <c r="A8" s="43" t="s">
        <v>82</v>
      </c>
      <c r="B8" s="35" t="s">
        <v>83</v>
      </c>
      <c r="C8" s="44">
        <v>206.09</v>
      </c>
      <c r="D8" s="44">
        <v>178.74</v>
      </c>
      <c r="E8" s="20">
        <v>27.35</v>
      </c>
    </row>
    <row r="9" spans="1:5" ht="22.5" customHeight="1">
      <c r="A9" s="43" t="s">
        <v>84</v>
      </c>
      <c r="B9" s="35" t="s">
        <v>85</v>
      </c>
      <c r="C9" s="44">
        <v>206.09</v>
      </c>
      <c r="D9" s="44">
        <v>178.74</v>
      </c>
      <c r="E9" s="20">
        <v>27.35</v>
      </c>
    </row>
    <row r="10" spans="1:5" ht="22.5" customHeight="1">
      <c r="A10" s="43" t="s">
        <v>86</v>
      </c>
      <c r="B10" s="35" t="s">
        <v>87</v>
      </c>
      <c r="C10" s="44">
        <v>12.94</v>
      </c>
      <c r="D10" s="44">
        <v>12.94</v>
      </c>
      <c r="E10" s="20">
        <v>0</v>
      </c>
    </row>
    <row r="11" spans="1:5" ht="22.5" customHeight="1">
      <c r="A11" s="43" t="s">
        <v>88</v>
      </c>
      <c r="B11" s="35" t="s">
        <v>89</v>
      </c>
      <c r="C11" s="44">
        <v>12.94</v>
      </c>
      <c r="D11" s="44">
        <v>12.94</v>
      </c>
      <c r="E11" s="20">
        <v>0</v>
      </c>
    </row>
    <row r="12" spans="1:5" ht="22.5" customHeight="1">
      <c r="A12" s="43" t="s">
        <v>90</v>
      </c>
      <c r="B12" s="35" t="s">
        <v>91</v>
      </c>
      <c r="C12" s="44">
        <v>7.46</v>
      </c>
      <c r="D12" s="44">
        <v>7.46</v>
      </c>
      <c r="E12" s="20">
        <v>0</v>
      </c>
    </row>
    <row r="13" spans="1:5" ht="22.5" customHeight="1">
      <c r="A13" s="43" t="s">
        <v>92</v>
      </c>
      <c r="B13" s="35" t="s">
        <v>93</v>
      </c>
      <c r="C13" s="44">
        <v>5.48</v>
      </c>
      <c r="D13" s="44">
        <v>5.48</v>
      </c>
      <c r="E13" s="20">
        <v>0</v>
      </c>
    </row>
    <row r="14" spans="1:5" ht="22.5" customHeight="1">
      <c r="A14" s="43" t="s">
        <v>94</v>
      </c>
      <c r="B14" s="35" t="s">
        <v>95</v>
      </c>
      <c r="C14" s="44">
        <v>11.89</v>
      </c>
      <c r="D14" s="44">
        <v>11.89</v>
      </c>
      <c r="E14" s="20">
        <v>0</v>
      </c>
    </row>
    <row r="15" spans="1:5" ht="22.5" customHeight="1">
      <c r="A15" s="43" t="s">
        <v>96</v>
      </c>
      <c r="B15" s="35" t="s">
        <v>97</v>
      </c>
      <c r="C15" s="44">
        <v>11.89</v>
      </c>
      <c r="D15" s="44">
        <v>11.89</v>
      </c>
      <c r="E15" s="20">
        <v>0</v>
      </c>
    </row>
    <row r="16" spans="1:5" ht="22.5" customHeight="1">
      <c r="A16" s="43" t="s">
        <v>98</v>
      </c>
      <c r="B16" s="35" t="s">
        <v>99</v>
      </c>
      <c r="C16" s="44">
        <v>11.89</v>
      </c>
      <c r="D16" s="44">
        <v>11.89</v>
      </c>
      <c r="E16" s="20">
        <v>0</v>
      </c>
    </row>
    <row r="17" spans="2:3" ht="22.5" customHeight="1">
      <c r="B17" s="8"/>
      <c r="C17" s="8"/>
    </row>
    <row r="18" spans="2:3" ht="22.5" customHeight="1">
      <c r="B18" s="8"/>
      <c r="C18" s="8"/>
    </row>
    <row r="19" spans="1:4" ht="22.5" customHeight="1">
      <c r="A19" s="13"/>
      <c r="B19" s="23"/>
      <c r="C19" s="23"/>
      <c r="D19" s="13"/>
    </row>
    <row r="20" ht="22.5" customHeight="1">
      <c r="C20" s="8"/>
    </row>
    <row r="21" ht="22.5" customHeight="1">
      <c r="C21" s="8"/>
    </row>
    <row r="22" ht="22.5" customHeight="1"/>
    <row r="23" ht="22.5" customHeight="1"/>
    <row r="24" spans="1:4" ht="22.5" customHeight="1">
      <c r="A24" s="13"/>
      <c r="B24" s="13"/>
      <c r="C24" s="13"/>
      <c r="D24" s="13"/>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180" verticalDpi="18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32"/>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4" t="s">
        <v>104</v>
      </c>
      <c r="B1" s="94"/>
      <c r="C1" s="94"/>
      <c r="D1" s="94"/>
      <c r="E1" s="94"/>
    </row>
    <row r="2" spans="1:5" ht="19.5" customHeight="1">
      <c r="A2" s="12" t="s">
        <v>11</v>
      </c>
      <c r="B2" s="13"/>
      <c r="C2" s="14"/>
      <c r="D2" s="24"/>
      <c r="E2" s="25" t="s">
        <v>68</v>
      </c>
    </row>
    <row r="3" spans="1:5" ht="20.25" customHeight="1">
      <c r="A3" s="99" t="s">
        <v>69</v>
      </c>
      <c r="B3" s="98" t="s">
        <v>70</v>
      </c>
      <c r="C3" s="99" t="s">
        <v>101</v>
      </c>
      <c r="D3" s="99"/>
      <c r="E3" s="99"/>
    </row>
    <row r="4" spans="1:5" ht="20.25" customHeight="1">
      <c r="A4" s="99"/>
      <c r="B4" s="98"/>
      <c r="C4" s="29" t="s">
        <v>71</v>
      </c>
      <c r="D4" s="15" t="s">
        <v>105</v>
      </c>
      <c r="E4" s="15" t="s">
        <v>106</v>
      </c>
    </row>
    <row r="5" spans="1:5" ht="20.25" customHeight="1">
      <c r="A5" s="16" t="s">
        <v>79</v>
      </c>
      <c r="B5" s="17" t="s">
        <v>79</v>
      </c>
      <c r="C5" s="17">
        <v>1</v>
      </c>
      <c r="D5" s="18">
        <v>2</v>
      </c>
      <c r="E5" s="19">
        <v>3</v>
      </c>
    </row>
    <row r="6" spans="1:5" s="1" customFormat="1" ht="22.5" customHeight="1">
      <c r="A6" s="5"/>
      <c r="B6" s="30" t="s">
        <v>71</v>
      </c>
      <c r="C6" s="21">
        <v>203.57</v>
      </c>
      <c r="D6" s="21">
        <v>170.21</v>
      </c>
      <c r="E6" s="20">
        <v>33.36</v>
      </c>
    </row>
    <row r="7" spans="1:5" ht="22.5" customHeight="1">
      <c r="A7" s="5" t="s">
        <v>107</v>
      </c>
      <c r="B7" s="30" t="s">
        <v>108</v>
      </c>
      <c r="C7" s="21">
        <v>165.9</v>
      </c>
      <c r="D7" s="21">
        <v>165.9</v>
      </c>
      <c r="E7" s="20">
        <v>0</v>
      </c>
    </row>
    <row r="8" spans="1:5" ht="22.5" customHeight="1">
      <c r="A8" s="5" t="s">
        <v>109</v>
      </c>
      <c r="B8" s="30" t="s">
        <v>110</v>
      </c>
      <c r="C8" s="21">
        <v>50.06</v>
      </c>
      <c r="D8" s="21">
        <v>50.06</v>
      </c>
      <c r="E8" s="20">
        <v>0</v>
      </c>
    </row>
    <row r="9" spans="1:5" ht="22.5" customHeight="1">
      <c r="A9" s="5" t="s">
        <v>111</v>
      </c>
      <c r="B9" s="30" t="s">
        <v>112</v>
      </c>
      <c r="C9" s="21">
        <v>36.72</v>
      </c>
      <c r="D9" s="21">
        <v>36.72</v>
      </c>
      <c r="E9" s="20">
        <v>0</v>
      </c>
    </row>
    <row r="10" spans="1:5" ht="22.5" customHeight="1">
      <c r="A10" s="5" t="s">
        <v>113</v>
      </c>
      <c r="B10" s="30" t="s">
        <v>114</v>
      </c>
      <c r="C10" s="21">
        <v>12.27</v>
      </c>
      <c r="D10" s="21">
        <v>12.27</v>
      </c>
      <c r="E10" s="20">
        <v>0</v>
      </c>
    </row>
    <row r="11" spans="1:5" ht="22.5" customHeight="1">
      <c r="A11" s="5" t="s">
        <v>115</v>
      </c>
      <c r="B11" s="30" t="s">
        <v>116</v>
      </c>
      <c r="C11" s="21">
        <v>19.81</v>
      </c>
      <c r="D11" s="21">
        <v>19.81</v>
      </c>
      <c r="E11" s="20">
        <v>0</v>
      </c>
    </row>
    <row r="12" spans="1:5" ht="22.5" customHeight="1">
      <c r="A12" s="5" t="s">
        <v>117</v>
      </c>
      <c r="B12" s="30" t="s">
        <v>118</v>
      </c>
      <c r="C12" s="21">
        <v>7.46</v>
      </c>
      <c r="D12" s="21">
        <v>7.46</v>
      </c>
      <c r="E12" s="20">
        <v>0</v>
      </c>
    </row>
    <row r="13" spans="1:5" ht="22.5" customHeight="1">
      <c r="A13" s="5" t="s">
        <v>119</v>
      </c>
      <c r="B13" s="30" t="s">
        <v>120</v>
      </c>
      <c r="C13" s="21">
        <v>5.48</v>
      </c>
      <c r="D13" s="21">
        <v>5.48</v>
      </c>
      <c r="E13" s="20">
        <v>0</v>
      </c>
    </row>
    <row r="14" spans="1:5" ht="22.5" customHeight="1">
      <c r="A14" s="5" t="s">
        <v>121</v>
      </c>
      <c r="B14" s="30" t="s">
        <v>122</v>
      </c>
      <c r="C14" s="21">
        <v>0.59</v>
      </c>
      <c r="D14" s="21">
        <v>0.59</v>
      </c>
      <c r="E14" s="20">
        <v>0</v>
      </c>
    </row>
    <row r="15" spans="1:5" ht="22.5" customHeight="1">
      <c r="A15" s="5" t="s">
        <v>123</v>
      </c>
      <c r="B15" s="30" t="s">
        <v>124</v>
      </c>
      <c r="C15" s="21">
        <v>11.89</v>
      </c>
      <c r="D15" s="21">
        <v>11.89</v>
      </c>
      <c r="E15" s="20">
        <v>0</v>
      </c>
    </row>
    <row r="16" spans="1:5" ht="22.5" customHeight="1">
      <c r="A16" s="5" t="s">
        <v>125</v>
      </c>
      <c r="B16" s="30" t="s">
        <v>126</v>
      </c>
      <c r="C16" s="21">
        <v>21.62</v>
      </c>
      <c r="D16" s="21">
        <v>21.62</v>
      </c>
      <c r="E16" s="20">
        <v>0</v>
      </c>
    </row>
    <row r="17" spans="1:5" ht="22.5" customHeight="1">
      <c r="A17" s="5" t="s">
        <v>127</v>
      </c>
      <c r="B17" s="30" t="s">
        <v>128</v>
      </c>
      <c r="C17" s="21">
        <v>33.36</v>
      </c>
      <c r="D17" s="21">
        <v>0</v>
      </c>
      <c r="E17" s="20">
        <v>33.36</v>
      </c>
    </row>
    <row r="18" spans="1:5" ht="22.5" customHeight="1">
      <c r="A18" s="5" t="s">
        <v>129</v>
      </c>
      <c r="B18" s="30" t="s">
        <v>130</v>
      </c>
      <c r="C18" s="21">
        <v>0.5</v>
      </c>
      <c r="D18" s="21">
        <v>0</v>
      </c>
      <c r="E18" s="20">
        <v>0.5</v>
      </c>
    </row>
    <row r="19" spans="1:5" ht="22.5" customHeight="1">
      <c r="A19" s="5" t="s">
        <v>131</v>
      </c>
      <c r="B19" s="30" t="s">
        <v>132</v>
      </c>
      <c r="C19" s="21">
        <v>0.5</v>
      </c>
      <c r="D19" s="21">
        <v>0</v>
      </c>
      <c r="E19" s="20">
        <v>0.5</v>
      </c>
    </row>
    <row r="20" spans="1:5" ht="22.5" customHeight="1">
      <c r="A20" s="5" t="s">
        <v>133</v>
      </c>
      <c r="B20" s="30" t="s">
        <v>134</v>
      </c>
      <c r="C20" s="21">
        <v>0.5</v>
      </c>
      <c r="D20" s="21">
        <v>0</v>
      </c>
      <c r="E20" s="20">
        <v>0.5</v>
      </c>
    </row>
    <row r="21" spans="1:5" ht="22.5" customHeight="1">
      <c r="A21" s="5" t="s">
        <v>135</v>
      </c>
      <c r="B21" s="30" t="s">
        <v>136</v>
      </c>
      <c r="C21" s="21">
        <v>0.5</v>
      </c>
      <c r="D21" s="21">
        <v>0</v>
      </c>
      <c r="E21" s="20">
        <v>0.5</v>
      </c>
    </row>
    <row r="22" spans="1:5" ht="22.5" customHeight="1">
      <c r="A22" s="5" t="s">
        <v>137</v>
      </c>
      <c r="B22" s="30" t="s">
        <v>138</v>
      </c>
      <c r="C22" s="21">
        <v>0.5</v>
      </c>
      <c r="D22" s="21">
        <v>0</v>
      </c>
      <c r="E22" s="20">
        <v>0.5</v>
      </c>
    </row>
    <row r="23" spans="1:5" ht="22.5" customHeight="1">
      <c r="A23" s="5" t="s">
        <v>139</v>
      </c>
      <c r="B23" s="30" t="s">
        <v>140</v>
      </c>
      <c r="C23" s="21">
        <v>0.5</v>
      </c>
      <c r="D23" s="21">
        <v>0</v>
      </c>
      <c r="E23" s="20">
        <v>0.5</v>
      </c>
    </row>
    <row r="24" spans="1:5" ht="22.5" customHeight="1">
      <c r="A24" s="5" t="s">
        <v>141</v>
      </c>
      <c r="B24" s="30" t="s">
        <v>142</v>
      </c>
      <c r="C24" s="21">
        <v>0.5</v>
      </c>
      <c r="D24" s="21">
        <v>0</v>
      </c>
      <c r="E24" s="20">
        <v>0.5</v>
      </c>
    </row>
    <row r="25" spans="1:5" ht="22.5" customHeight="1">
      <c r="A25" s="5" t="s">
        <v>143</v>
      </c>
      <c r="B25" s="30" t="s">
        <v>144</v>
      </c>
      <c r="C25" s="21">
        <v>0.5</v>
      </c>
      <c r="D25" s="21">
        <v>0</v>
      </c>
      <c r="E25" s="20">
        <v>0.5</v>
      </c>
    </row>
    <row r="26" spans="1:5" ht="22.5" customHeight="1">
      <c r="A26" s="5" t="s">
        <v>145</v>
      </c>
      <c r="B26" s="30" t="s">
        <v>146</v>
      </c>
      <c r="C26" s="21">
        <v>7.5</v>
      </c>
      <c r="D26" s="21">
        <v>0</v>
      </c>
      <c r="E26" s="20">
        <v>7.5</v>
      </c>
    </row>
    <row r="27" spans="1:5" ht="22.5" customHeight="1">
      <c r="A27" s="5" t="s">
        <v>147</v>
      </c>
      <c r="B27" s="30" t="s">
        <v>148</v>
      </c>
      <c r="C27" s="21">
        <v>1.98</v>
      </c>
      <c r="D27" s="21">
        <v>0</v>
      </c>
      <c r="E27" s="20">
        <v>1.98</v>
      </c>
    </row>
    <row r="28" spans="1:5" ht="22.5" customHeight="1">
      <c r="A28" s="5" t="s">
        <v>149</v>
      </c>
      <c r="B28" s="30" t="s">
        <v>150</v>
      </c>
      <c r="C28" s="21">
        <v>3.42</v>
      </c>
      <c r="D28" s="21">
        <v>0</v>
      </c>
      <c r="E28" s="20">
        <v>3.42</v>
      </c>
    </row>
    <row r="29" spans="1:5" ht="22.5" customHeight="1">
      <c r="A29" s="5" t="s">
        <v>151</v>
      </c>
      <c r="B29" s="30" t="s">
        <v>152</v>
      </c>
      <c r="C29" s="21">
        <v>13.48</v>
      </c>
      <c r="D29" s="21">
        <v>0</v>
      </c>
      <c r="E29" s="20">
        <v>13.48</v>
      </c>
    </row>
    <row r="30" spans="1:5" ht="22.5" customHeight="1">
      <c r="A30" s="5" t="s">
        <v>153</v>
      </c>
      <c r="B30" s="30" t="s">
        <v>154</v>
      </c>
      <c r="C30" s="21">
        <v>2.98</v>
      </c>
      <c r="D30" s="21">
        <v>0</v>
      </c>
      <c r="E30" s="20">
        <v>2.98</v>
      </c>
    </row>
    <row r="31" spans="1:5" ht="22.5" customHeight="1">
      <c r="A31" s="5" t="s">
        <v>155</v>
      </c>
      <c r="B31" s="30" t="s">
        <v>156</v>
      </c>
      <c r="C31" s="21">
        <v>4.31</v>
      </c>
      <c r="D31" s="21">
        <v>4.31</v>
      </c>
      <c r="E31" s="20">
        <v>0</v>
      </c>
    </row>
    <row r="32" spans="1:5" ht="22.5" customHeight="1">
      <c r="A32" s="5" t="s">
        <v>157</v>
      </c>
      <c r="B32" s="30" t="s">
        <v>158</v>
      </c>
      <c r="C32" s="21">
        <v>4.31</v>
      </c>
      <c r="D32" s="21">
        <v>4.31</v>
      </c>
      <c r="E32" s="20">
        <v>0</v>
      </c>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180" verticalDpi="18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4" t="s">
        <v>104</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row>
    <row r="2" spans="1:32" ht="19.5" customHeight="1">
      <c r="A2" s="12" t="s">
        <v>11</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38" t="s">
        <v>68</v>
      </c>
    </row>
    <row r="3" spans="1:32" ht="21.75" customHeight="1">
      <c r="A3" s="106" t="s">
        <v>69</v>
      </c>
      <c r="B3" s="106" t="s">
        <v>70</v>
      </c>
      <c r="C3" s="110" t="s">
        <v>71</v>
      </c>
      <c r="D3" s="106" t="s">
        <v>101</v>
      </c>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row>
    <row r="4" spans="1:32" ht="21.75" customHeight="1">
      <c r="A4" s="106"/>
      <c r="B4" s="106"/>
      <c r="C4" s="110"/>
      <c r="D4" s="107" t="s">
        <v>108</v>
      </c>
      <c r="E4" s="107"/>
      <c r="F4" s="107"/>
      <c r="G4" s="107"/>
      <c r="H4" s="107"/>
      <c r="I4" s="107"/>
      <c r="J4" s="107"/>
      <c r="K4" s="107"/>
      <c r="L4" s="107"/>
      <c r="M4" s="107"/>
      <c r="N4" s="107"/>
      <c r="O4" s="108"/>
      <c r="P4" s="108" t="s">
        <v>128</v>
      </c>
      <c r="Q4" s="108"/>
      <c r="R4" s="108"/>
      <c r="S4" s="108"/>
      <c r="T4" s="108"/>
      <c r="U4" s="108"/>
      <c r="V4" s="108"/>
      <c r="W4" s="108"/>
      <c r="X4" s="108"/>
      <c r="Y4" s="108"/>
      <c r="Z4" s="108"/>
      <c r="AA4" s="109" t="s">
        <v>159</v>
      </c>
      <c r="AB4" s="107"/>
      <c r="AC4" s="107"/>
      <c r="AD4" s="107"/>
      <c r="AE4" s="107"/>
      <c r="AF4" s="107"/>
    </row>
    <row r="5" spans="1:32" ht="89.25" customHeight="1">
      <c r="A5" s="106"/>
      <c r="B5" s="106"/>
      <c r="C5" s="106"/>
      <c r="D5" s="31" t="s">
        <v>160</v>
      </c>
      <c r="E5" s="31" t="s">
        <v>161</v>
      </c>
      <c r="F5" s="31" t="s">
        <v>162</v>
      </c>
      <c r="G5" s="31" t="s">
        <v>163</v>
      </c>
      <c r="H5" s="31" t="s">
        <v>164</v>
      </c>
      <c r="I5" s="31" t="s">
        <v>165</v>
      </c>
      <c r="J5" s="31" t="s">
        <v>166</v>
      </c>
      <c r="K5" s="31" t="s">
        <v>167</v>
      </c>
      <c r="L5" s="31" t="s">
        <v>168</v>
      </c>
      <c r="M5" s="31" t="s">
        <v>169</v>
      </c>
      <c r="N5" s="31" t="s">
        <v>170</v>
      </c>
      <c r="O5" s="31" t="s">
        <v>171</v>
      </c>
      <c r="P5" s="31" t="s">
        <v>160</v>
      </c>
      <c r="Q5" s="31" t="s">
        <v>172</v>
      </c>
      <c r="R5" s="31" t="s">
        <v>173</v>
      </c>
      <c r="S5" s="31" t="s">
        <v>174</v>
      </c>
      <c r="T5" s="31" t="s">
        <v>175</v>
      </c>
      <c r="U5" s="31" t="s">
        <v>176</v>
      </c>
      <c r="V5" s="31" t="s">
        <v>177</v>
      </c>
      <c r="W5" s="31" t="s">
        <v>178</v>
      </c>
      <c r="X5" s="31" t="s">
        <v>179</v>
      </c>
      <c r="Y5" s="31" t="s">
        <v>180</v>
      </c>
      <c r="Z5" s="31" t="s">
        <v>181</v>
      </c>
      <c r="AA5" s="2" t="s">
        <v>160</v>
      </c>
      <c r="AB5" s="10" t="s">
        <v>182</v>
      </c>
      <c r="AC5" s="10" t="s">
        <v>183</v>
      </c>
      <c r="AD5" s="10" t="s">
        <v>184</v>
      </c>
      <c r="AE5" s="10" t="s">
        <v>185</v>
      </c>
      <c r="AF5" s="10" t="s">
        <v>186</v>
      </c>
    </row>
    <row r="6" spans="1:32" ht="19.5" customHeight="1">
      <c r="A6" s="32" t="s">
        <v>79</v>
      </c>
      <c r="B6" s="33" t="s">
        <v>79</v>
      </c>
      <c r="C6" s="34">
        <v>1</v>
      </c>
      <c r="D6" s="34">
        <v>2</v>
      </c>
      <c r="E6" s="34">
        <v>3</v>
      </c>
      <c r="F6" s="34">
        <v>4</v>
      </c>
      <c r="G6" s="34">
        <v>5</v>
      </c>
      <c r="H6" s="34">
        <v>6</v>
      </c>
      <c r="I6" s="34">
        <v>7</v>
      </c>
      <c r="J6" s="34">
        <v>8</v>
      </c>
      <c r="K6" s="34">
        <v>9</v>
      </c>
      <c r="L6" s="34">
        <v>10</v>
      </c>
      <c r="M6" s="34">
        <v>11</v>
      </c>
      <c r="N6" s="34">
        <v>12</v>
      </c>
      <c r="O6" s="34">
        <v>13</v>
      </c>
      <c r="P6" s="34">
        <v>14</v>
      </c>
      <c r="Q6" s="34">
        <v>15</v>
      </c>
      <c r="R6" s="34">
        <v>16</v>
      </c>
      <c r="S6" s="34">
        <v>17</v>
      </c>
      <c r="T6" s="34">
        <v>18</v>
      </c>
      <c r="U6" s="34">
        <v>19</v>
      </c>
      <c r="V6" s="34">
        <v>20</v>
      </c>
      <c r="W6" s="34">
        <v>21</v>
      </c>
      <c r="X6" s="34">
        <v>22</v>
      </c>
      <c r="Y6" s="34">
        <v>23</v>
      </c>
      <c r="Z6" s="34">
        <v>24</v>
      </c>
      <c r="AA6" s="34">
        <v>25</v>
      </c>
      <c r="AB6" s="34">
        <v>26</v>
      </c>
      <c r="AC6" s="34">
        <v>27</v>
      </c>
      <c r="AD6" s="34">
        <v>28</v>
      </c>
      <c r="AE6" s="34">
        <v>29</v>
      </c>
      <c r="AF6" s="34">
        <v>30</v>
      </c>
    </row>
    <row r="7" spans="1:32" s="1" customFormat="1" ht="22.5" customHeight="1">
      <c r="A7" s="5"/>
      <c r="B7" s="35" t="s">
        <v>71</v>
      </c>
      <c r="C7" s="21">
        <v>203.57</v>
      </c>
      <c r="D7" s="36">
        <v>165.9</v>
      </c>
      <c r="E7" s="36">
        <v>50.06</v>
      </c>
      <c r="F7" s="36">
        <v>36.72</v>
      </c>
      <c r="G7" s="36">
        <v>12.27</v>
      </c>
      <c r="H7" s="37">
        <v>0</v>
      </c>
      <c r="I7" s="21">
        <v>19.81</v>
      </c>
      <c r="J7" s="37">
        <v>0</v>
      </c>
      <c r="K7" s="21">
        <v>7.46</v>
      </c>
      <c r="L7" s="36">
        <v>5.48</v>
      </c>
      <c r="M7" s="36">
        <v>0.59</v>
      </c>
      <c r="N7" s="37">
        <v>11.89</v>
      </c>
      <c r="O7" s="21">
        <v>21.62</v>
      </c>
      <c r="P7" s="36">
        <v>33.36</v>
      </c>
      <c r="Q7" s="36">
        <v>12</v>
      </c>
      <c r="R7" s="36">
        <v>1.98</v>
      </c>
      <c r="S7" s="36">
        <v>3.42</v>
      </c>
      <c r="T7" s="36">
        <v>0</v>
      </c>
      <c r="U7" s="37">
        <v>0</v>
      </c>
      <c r="V7" s="21">
        <v>1.98</v>
      </c>
      <c r="W7" s="36">
        <v>0</v>
      </c>
      <c r="X7" s="36">
        <v>0.5</v>
      </c>
      <c r="Y7" s="36">
        <v>13.48</v>
      </c>
      <c r="Z7" s="37">
        <v>0</v>
      </c>
      <c r="AA7" s="21">
        <v>4.31</v>
      </c>
      <c r="AB7" s="36">
        <v>0</v>
      </c>
      <c r="AC7" s="36">
        <v>4.31</v>
      </c>
      <c r="AD7" s="37">
        <v>0</v>
      </c>
      <c r="AE7" s="21">
        <v>0</v>
      </c>
      <c r="AF7" s="36">
        <v>0</v>
      </c>
    </row>
    <row r="8" spans="1:33" ht="22.5" customHeight="1">
      <c r="A8" s="5" t="s">
        <v>80</v>
      </c>
      <c r="B8" s="35" t="s">
        <v>81</v>
      </c>
      <c r="C8" s="21">
        <v>178.74</v>
      </c>
      <c r="D8" s="36">
        <v>141.07</v>
      </c>
      <c r="E8" s="36">
        <v>50.06</v>
      </c>
      <c r="F8" s="36">
        <v>36.72</v>
      </c>
      <c r="G8" s="36">
        <v>12.27</v>
      </c>
      <c r="H8" s="37">
        <v>0</v>
      </c>
      <c r="I8" s="21">
        <v>19.81</v>
      </c>
      <c r="J8" s="37">
        <v>0</v>
      </c>
      <c r="K8" s="21">
        <v>0</v>
      </c>
      <c r="L8" s="36">
        <v>0</v>
      </c>
      <c r="M8" s="36">
        <v>0.59</v>
      </c>
      <c r="N8" s="37">
        <v>0</v>
      </c>
      <c r="O8" s="21">
        <v>21.62</v>
      </c>
      <c r="P8" s="36">
        <v>33.36</v>
      </c>
      <c r="Q8" s="36">
        <v>12</v>
      </c>
      <c r="R8" s="36">
        <v>1.98</v>
      </c>
      <c r="S8" s="36">
        <v>3.42</v>
      </c>
      <c r="T8" s="36">
        <v>0</v>
      </c>
      <c r="U8" s="37">
        <v>0</v>
      </c>
      <c r="V8" s="21">
        <v>1.98</v>
      </c>
      <c r="W8" s="36">
        <v>0</v>
      </c>
      <c r="X8" s="36">
        <v>0.5</v>
      </c>
      <c r="Y8" s="36">
        <v>13.48</v>
      </c>
      <c r="Z8" s="37">
        <v>0</v>
      </c>
      <c r="AA8" s="21">
        <v>4.31</v>
      </c>
      <c r="AB8" s="36">
        <v>0</v>
      </c>
      <c r="AC8" s="36">
        <v>4.31</v>
      </c>
      <c r="AD8" s="37">
        <v>0</v>
      </c>
      <c r="AE8" s="21">
        <v>0</v>
      </c>
      <c r="AF8" s="36">
        <v>0</v>
      </c>
      <c r="AG8" s="8"/>
    </row>
    <row r="9" spans="1:33" ht="22.5" customHeight="1">
      <c r="A9" s="5" t="s">
        <v>82</v>
      </c>
      <c r="B9" s="35" t="s">
        <v>83</v>
      </c>
      <c r="C9" s="21">
        <v>178.74</v>
      </c>
      <c r="D9" s="36">
        <v>141.07</v>
      </c>
      <c r="E9" s="36">
        <v>50.06</v>
      </c>
      <c r="F9" s="36">
        <v>36.72</v>
      </c>
      <c r="G9" s="36">
        <v>12.27</v>
      </c>
      <c r="H9" s="37">
        <v>0</v>
      </c>
      <c r="I9" s="21">
        <v>19.81</v>
      </c>
      <c r="J9" s="37">
        <v>0</v>
      </c>
      <c r="K9" s="21">
        <v>0</v>
      </c>
      <c r="L9" s="36">
        <v>0</v>
      </c>
      <c r="M9" s="36">
        <v>0.59</v>
      </c>
      <c r="N9" s="37">
        <v>0</v>
      </c>
      <c r="O9" s="21">
        <v>21.62</v>
      </c>
      <c r="P9" s="36">
        <v>33.36</v>
      </c>
      <c r="Q9" s="36">
        <v>12</v>
      </c>
      <c r="R9" s="36">
        <v>1.98</v>
      </c>
      <c r="S9" s="36">
        <v>3.42</v>
      </c>
      <c r="T9" s="36">
        <v>0</v>
      </c>
      <c r="U9" s="37">
        <v>0</v>
      </c>
      <c r="V9" s="21">
        <v>1.98</v>
      </c>
      <c r="W9" s="36">
        <v>0</v>
      </c>
      <c r="X9" s="36">
        <v>0.5</v>
      </c>
      <c r="Y9" s="36">
        <v>13.48</v>
      </c>
      <c r="Z9" s="37">
        <v>0</v>
      </c>
      <c r="AA9" s="21">
        <v>4.31</v>
      </c>
      <c r="AB9" s="36">
        <v>0</v>
      </c>
      <c r="AC9" s="36">
        <v>4.31</v>
      </c>
      <c r="AD9" s="37">
        <v>0</v>
      </c>
      <c r="AE9" s="21">
        <v>0</v>
      </c>
      <c r="AF9" s="36">
        <v>0</v>
      </c>
      <c r="AG9" s="8"/>
    </row>
    <row r="10" spans="1:32" ht="22.5" customHeight="1">
      <c r="A10" s="5" t="s">
        <v>84</v>
      </c>
      <c r="B10" s="35" t="s">
        <v>85</v>
      </c>
      <c r="C10" s="21">
        <v>178.74</v>
      </c>
      <c r="D10" s="36">
        <v>141.07</v>
      </c>
      <c r="E10" s="36">
        <v>50.06</v>
      </c>
      <c r="F10" s="36">
        <v>36.72</v>
      </c>
      <c r="G10" s="36">
        <v>12.27</v>
      </c>
      <c r="H10" s="37">
        <v>0</v>
      </c>
      <c r="I10" s="21">
        <v>19.81</v>
      </c>
      <c r="J10" s="37">
        <v>0</v>
      </c>
      <c r="K10" s="21">
        <v>0</v>
      </c>
      <c r="L10" s="36">
        <v>0</v>
      </c>
      <c r="M10" s="36">
        <v>0.59</v>
      </c>
      <c r="N10" s="37">
        <v>0</v>
      </c>
      <c r="O10" s="21">
        <v>21.62</v>
      </c>
      <c r="P10" s="36">
        <v>33.36</v>
      </c>
      <c r="Q10" s="36">
        <v>12</v>
      </c>
      <c r="R10" s="36">
        <v>1.98</v>
      </c>
      <c r="S10" s="36">
        <v>3.42</v>
      </c>
      <c r="T10" s="36">
        <v>0</v>
      </c>
      <c r="U10" s="37">
        <v>0</v>
      </c>
      <c r="V10" s="21">
        <v>1.98</v>
      </c>
      <c r="W10" s="36">
        <v>0</v>
      </c>
      <c r="X10" s="36">
        <v>0.5</v>
      </c>
      <c r="Y10" s="36">
        <v>13.48</v>
      </c>
      <c r="Z10" s="37">
        <v>0</v>
      </c>
      <c r="AA10" s="21">
        <v>4.31</v>
      </c>
      <c r="AB10" s="36">
        <v>0</v>
      </c>
      <c r="AC10" s="36">
        <v>4.31</v>
      </c>
      <c r="AD10" s="37">
        <v>0</v>
      </c>
      <c r="AE10" s="21">
        <v>0</v>
      </c>
      <c r="AF10" s="36">
        <v>0</v>
      </c>
    </row>
    <row r="11" spans="1:32" ht="22.5" customHeight="1">
      <c r="A11" s="5" t="s">
        <v>86</v>
      </c>
      <c r="B11" s="35" t="s">
        <v>87</v>
      </c>
      <c r="C11" s="21">
        <v>12.94</v>
      </c>
      <c r="D11" s="36">
        <v>12.94</v>
      </c>
      <c r="E11" s="36">
        <v>0</v>
      </c>
      <c r="F11" s="36">
        <v>0</v>
      </c>
      <c r="G11" s="36">
        <v>0</v>
      </c>
      <c r="H11" s="37">
        <v>0</v>
      </c>
      <c r="I11" s="21">
        <v>0</v>
      </c>
      <c r="J11" s="37">
        <v>0</v>
      </c>
      <c r="K11" s="21">
        <v>7.46</v>
      </c>
      <c r="L11" s="36">
        <v>5.48</v>
      </c>
      <c r="M11" s="36">
        <v>0</v>
      </c>
      <c r="N11" s="37">
        <v>0</v>
      </c>
      <c r="O11" s="21">
        <v>0</v>
      </c>
      <c r="P11" s="36">
        <v>0</v>
      </c>
      <c r="Q11" s="36">
        <v>0</v>
      </c>
      <c r="R11" s="36">
        <v>0</v>
      </c>
      <c r="S11" s="36">
        <v>0</v>
      </c>
      <c r="T11" s="36">
        <v>0</v>
      </c>
      <c r="U11" s="37">
        <v>0</v>
      </c>
      <c r="V11" s="21">
        <v>0</v>
      </c>
      <c r="W11" s="36">
        <v>0</v>
      </c>
      <c r="X11" s="36">
        <v>0</v>
      </c>
      <c r="Y11" s="36">
        <v>0</v>
      </c>
      <c r="Z11" s="37">
        <v>0</v>
      </c>
      <c r="AA11" s="21">
        <v>0</v>
      </c>
      <c r="AB11" s="36">
        <v>0</v>
      </c>
      <c r="AC11" s="36">
        <v>0</v>
      </c>
      <c r="AD11" s="37">
        <v>0</v>
      </c>
      <c r="AE11" s="21">
        <v>0</v>
      </c>
      <c r="AF11" s="36">
        <v>0</v>
      </c>
    </row>
    <row r="12" spans="1:32" ht="22.5" customHeight="1">
      <c r="A12" s="5" t="s">
        <v>88</v>
      </c>
      <c r="B12" s="35" t="s">
        <v>89</v>
      </c>
      <c r="C12" s="21">
        <v>12.94</v>
      </c>
      <c r="D12" s="36">
        <v>12.94</v>
      </c>
      <c r="E12" s="36">
        <v>0</v>
      </c>
      <c r="F12" s="36">
        <v>0</v>
      </c>
      <c r="G12" s="36">
        <v>0</v>
      </c>
      <c r="H12" s="37">
        <v>0</v>
      </c>
      <c r="I12" s="21">
        <v>0</v>
      </c>
      <c r="J12" s="37">
        <v>0</v>
      </c>
      <c r="K12" s="21">
        <v>7.46</v>
      </c>
      <c r="L12" s="36">
        <v>5.48</v>
      </c>
      <c r="M12" s="36">
        <v>0</v>
      </c>
      <c r="N12" s="37">
        <v>0</v>
      </c>
      <c r="O12" s="21">
        <v>0</v>
      </c>
      <c r="P12" s="36">
        <v>0</v>
      </c>
      <c r="Q12" s="36">
        <v>0</v>
      </c>
      <c r="R12" s="36">
        <v>0</v>
      </c>
      <c r="S12" s="36">
        <v>0</v>
      </c>
      <c r="T12" s="36">
        <v>0</v>
      </c>
      <c r="U12" s="37">
        <v>0</v>
      </c>
      <c r="V12" s="21">
        <v>0</v>
      </c>
      <c r="W12" s="36">
        <v>0</v>
      </c>
      <c r="X12" s="36">
        <v>0</v>
      </c>
      <c r="Y12" s="36">
        <v>0</v>
      </c>
      <c r="Z12" s="37">
        <v>0</v>
      </c>
      <c r="AA12" s="21">
        <v>0</v>
      </c>
      <c r="AB12" s="36">
        <v>0</v>
      </c>
      <c r="AC12" s="36">
        <v>0</v>
      </c>
      <c r="AD12" s="37">
        <v>0</v>
      </c>
      <c r="AE12" s="21">
        <v>0</v>
      </c>
      <c r="AF12" s="36">
        <v>0</v>
      </c>
    </row>
    <row r="13" spans="1:32" ht="22.5" customHeight="1">
      <c r="A13" s="5" t="s">
        <v>90</v>
      </c>
      <c r="B13" s="35" t="s">
        <v>91</v>
      </c>
      <c r="C13" s="21">
        <v>7.46</v>
      </c>
      <c r="D13" s="36">
        <v>7.46</v>
      </c>
      <c r="E13" s="36">
        <v>0</v>
      </c>
      <c r="F13" s="36">
        <v>0</v>
      </c>
      <c r="G13" s="36">
        <v>0</v>
      </c>
      <c r="H13" s="37">
        <v>0</v>
      </c>
      <c r="I13" s="21">
        <v>0</v>
      </c>
      <c r="J13" s="37">
        <v>0</v>
      </c>
      <c r="K13" s="21">
        <v>7.46</v>
      </c>
      <c r="L13" s="36">
        <v>0</v>
      </c>
      <c r="M13" s="36">
        <v>0</v>
      </c>
      <c r="N13" s="37">
        <v>0</v>
      </c>
      <c r="O13" s="21">
        <v>0</v>
      </c>
      <c r="P13" s="36">
        <v>0</v>
      </c>
      <c r="Q13" s="36">
        <v>0</v>
      </c>
      <c r="R13" s="36">
        <v>0</v>
      </c>
      <c r="S13" s="36">
        <v>0</v>
      </c>
      <c r="T13" s="36">
        <v>0</v>
      </c>
      <c r="U13" s="37">
        <v>0</v>
      </c>
      <c r="V13" s="21">
        <v>0</v>
      </c>
      <c r="W13" s="36">
        <v>0</v>
      </c>
      <c r="X13" s="36">
        <v>0</v>
      </c>
      <c r="Y13" s="36">
        <v>0</v>
      </c>
      <c r="Z13" s="37">
        <v>0</v>
      </c>
      <c r="AA13" s="21">
        <v>0</v>
      </c>
      <c r="AB13" s="36">
        <v>0</v>
      </c>
      <c r="AC13" s="36">
        <v>0</v>
      </c>
      <c r="AD13" s="37">
        <v>0</v>
      </c>
      <c r="AE13" s="21">
        <v>0</v>
      </c>
      <c r="AF13" s="36">
        <v>0</v>
      </c>
    </row>
    <row r="14" spans="1:35" ht="22.5" customHeight="1">
      <c r="A14" s="5" t="s">
        <v>92</v>
      </c>
      <c r="B14" s="35" t="s">
        <v>93</v>
      </c>
      <c r="C14" s="21">
        <v>5.48</v>
      </c>
      <c r="D14" s="36">
        <v>5.48</v>
      </c>
      <c r="E14" s="36">
        <v>0</v>
      </c>
      <c r="F14" s="36">
        <v>0</v>
      </c>
      <c r="G14" s="36">
        <v>0</v>
      </c>
      <c r="H14" s="37">
        <v>0</v>
      </c>
      <c r="I14" s="21">
        <v>0</v>
      </c>
      <c r="J14" s="37">
        <v>0</v>
      </c>
      <c r="K14" s="21">
        <v>0</v>
      </c>
      <c r="L14" s="36">
        <v>5.48</v>
      </c>
      <c r="M14" s="36">
        <v>0</v>
      </c>
      <c r="N14" s="37">
        <v>0</v>
      </c>
      <c r="O14" s="21">
        <v>0</v>
      </c>
      <c r="P14" s="36">
        <v>0</v>
      </c>
      <c r="Q14" s="36">
        <v>0</v>
      </c>
      <c r="R14" s="36">
        <v>0</v>
      </c>
      <c r="S14" s="36">
        <v>0</v>
      </c>
      <c r="T14" s="36">
        <v>0</v>
      </c>
      <c r="U14" s="37">
        <v>0</v>
      </c>
      <c r="V14" s="21">
        <v>0</v>
      </c>
      <c r="W14" s="36">
        <v>0</v>
      </c>
      <c r="X14" s="36">
        <v>0</v>
      </c>
      <c r="Y14" s="36">
        <v>0</v>
      </c>
      <c r="Z14" s="37">
        <v>0</v>
      </c>
      <c r="AA14" s="21">
        <v>0</v>
      </c>
      <c r="AB14" s="36">
        <v>0</v>
      </c>
      <c r="AC14" s="36">
        <v>0</v>
      </c>
      <c r="AD14" s="37">
        <v>0</v>
      </c>
      <c r="AE14" s="21">
        <v>0</v>
      </c>
      <c r="AF14" s="36">
        <v>0</v>
      </c>
      <c r="AG14" s="8"/>
      <c r="AH14" s="8"/>
      <c r="AI14" s="8"/>
    </row>
    <row r="15" spans="1:32" ht="22.5" customHeight="1">
      <c r="A15" s="5" t="s">
        <v>94</v>
      </c>
      <c r="B15" s="35" t="s">
        <v>95</v>
      </c>
      <c r="C15" s="21">
        <v>11.89</v>
      </c>
      <c r="D15" s="36">
        <v>11.89</v>
      </c>
      <c r="E15" s="36">
        <v>0</v>
      </c>
      <c r="F15" s="36">
        <v>0</v>
      </c>
      <c r="G15" s="36">
        <v>0</v>
      </c>
      <c r="H15" s="37">
        <v>0</v>
      </c>
      <c r="I15" s="21">
        <v>0</v>
      </c>
      <c r="J15" s="37">
        <v>0</v>
      </c>
      <c r="K15" s="21">
        <v>0</v>
      </c>
      <c r="L15" s="36">
        <v>0</v>
      </c>
      <c r="M15" s="36">
        <v>0</v>
      </c>
      <c r="N15" s="37">
        <v>11.89</v>
      </c>
      <c r="O15" s="21">
        <v>0</v>
      </c>
      <c r="P15" s="36">
        <v>0</v>
      </c>
      <c r="Q15" s="36">
        <v>0</v>
      </c>
      <c r="R15" s="36">
        <v>0</v>
      </c>
      <c r="S15" s="36">
        <v>0</v>
      </c>
      <c r="T15" s="36">
        <v>0</v>
      </c>
      <c r="U15" s="37">
        <v>0</v>
      </c>
      <c r="V15" s="21">
        <v>0</v>
      </c>
      <c r="W15" s="36">
        <v>0</v>
      </c>
      <c r="X15" s="36">
        <v>0</v>
      </c>
      <c r="Y15" s="36">
        <v>0</v>
      </c>
      <c r="Z15" s="37">
        <v>0</v>
      </c>
      <c r="AA15" s="21">
        <v>0</v>
      </c>
      <c r="AB15" s="36">
        <v>0</v>
      </c>
      <c r="AC15" s="36">
        <v>0</v>
      </c>
      <c r="AD15" s="37">
        <v>0</v>
      </c>
      <c r="AE15" s="21">
        <v>0</v>
      </c>
      <c r="AF15" s="36">
        <v>0</v>
      </c>
    </row>
    <row r="16" spans="1:32" ht="22.5" customHeight="1">
      <c r="A16" s="5" t="s">
        <v>96</v>
      </c>
      <c r="B16" s="35" t="s">
        <v>97</v>
      </c>
      <c r="C16" s="21">
        <v>11.89</v>
      </c>
      <c r="D16" s="36">
        <v>11.89</v>
      </c>
      <c r="E16" s="36">
        <v>0</v>
      </c>
      <c r="F16" s="36">
        <v>0</v>
      </c>
      <c r="G16" s="36">
        <v>0</v>
      </c>
      <c r="H16" s="37">
        <v>0</v>
      </c>
      <c r="I16" s="21">
        <v>0</v>
      </c>
      <c r="J16" s="37">
        <v>0</v>
      </c>
      <c r="K16" s="21">
        <v>0</v>
      </c>
      <c r="L16" s="36">
        <v>0</v>
      </c>
      <c r="M16" s="36">
        <v>0</v>
      </c>
      <c r="N16" s="37">
        <v>11.89</v>
      </c>
      <c r="O16" s="21">
        <v>0</v>
      </c>
      <c r="P16" s="36">
        <v>0</v>
      </c>
      <c r="Q16" s="36">
        <v>0</v>
      </c>
      <c r="R16" s="36">
        <v>0</v>
      </c>
      <c r="S16" s="36">
        <v>0</v>
      </c>
      <c r="T16" s="36">
        <v>0</v>
      </c>
      <c r="U16" s="37">
        <v>0</v>
      </c>
      <c r="V16" s="21">
        <v>0</v>
      </c>
      <c r="W16" s="36">
        <v>0</v>
      </c>
      <c r="X16" s="36">
        <v>0</v>
      </c>
      <c r="Y16" s="36">
        <v>0</v>
      </c>
      <c r="Z16" s="37">
        <v>0</v>
      </c>
      <c r="AA16" s="21">
        <v>0</v>
      </c>
      <c r="AB16" s="36">
        <v>0</v>
      </c>
      <c r="AC16" s="36">
        <v>0</v>
      </c>
      <c r="AD16" s="37">
        <v>0</v>
      </c>
      <c r="AE16" s="21">
        <v>0</v>
      </c>
      <c r="AF16" s="36">
        <v>0</v>
      </c>
    </row>
    <row r="17" spans="1:32" ht="22.5" customHeight="1">
      <c r="A17" s="5" t="s">
        <v>98</v>
      </c>
      <c r="B17" s="35" t="s">
        <v>99</v>
      </c>
      <c r="C17" s="21">
        <v>11.89</v>
      </c>
      <c r="D17" s="36">
        <v>11.89</v>
      </c>
      <c r="E17" s="36">
        <v>0</v>
      </c>
      <c r="F17" s="36">
        <v>0</v>
      </c>
      <c r="G17" s="36">
        <v>0</v>
      </c>
      <c r="H17" s="37">
        <v>0</v>
      </c>
      <c r="I17" s="21">
        <v>0</v>
      </c>
      <c r="J17" s="37">
        <v>0</v>
      </c>
      <c r="K17" s="21">
        <v>0</v>
      </c>
      <c r="L17" s="36">
        <v>0</v>
      </c>
      <c r="M17" s="36">
        <v>0</v>
      </c>
      <c r="N17" s="37">
        <v>11.89</v>
      </c>
      <c r="O17" s="21">
        <v>0</v>
      </c>
      <c r="P17" s="36">
        <v>0</v>
      </c>
      <c r="Q17" s="36">
        <v>0</v>
      </c>
      <c r="R17" s="36">
        <v>0</v>
      </c>
      <c r="S17" s="36">
        <v>0</v>
      </c>
      <c r="T17" s="36">
        <v>0</v>
      </c>
      <c r="U17" s="37">
        <v>0</v>
      </c>
      <c r="V17" s="21">
        <v>0</v>
      </c>
      <c r="W17" s="36">
        <v>0</v>
      </c>
      <c r="X17" s="36">
        <v>0</v>
      </c>
      <c r="Y17" s="36">
        <v>0</v>
      </c>
      <c r="Z17" s="37">
        <v>0</v>
      </c>
      <c r="AA17" s="21">
        <v>0</v>
      </c>
      <c r="AB17" s="36">
        <v>0</v>
      </c>
      <c r="AC17" s="36">
        <v>0</v>
      </c>
      <c r="AD17" s="37">
        <v>0</v>
      </c>
      <c r="AE17" s="21">
        <v>0</v>
      </c>
      <c r="AF17" s="36">
        <v>0</v>
      </c>
    </row>
    <row r="18" spans="2:17" ht="22.5" customHeight="1">
      <c r="B18" s="8"/>
      <c r="C18" s="8"/>
      <c r="H18" s="8"/>
      <c r="Q18" s="8"/>
    </row>
    <row r="19" spans="2:17" ht="22.5" customHeight="1">
      <c r="B19" s="8"/>
      <c r="C19" s="8"/>
      <c r="M19" s="8"/>
      <c r="Q19" s="8"/>
    </row>
    <row r="20" spans="1:32" ht="22.5" customHeight="1">
      <c r="A20" s="13"/>
      <c r="B20" s="23"/>
      <c r="C20" s="2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row>
    <row r="21" spans="3:6" ht="22.5" customHeight="1">
      <c r="C21" s="8"/>
      <c r="F21" s="8"/>
    </row>
    <row r="22" ht="22.5" customHeight="1">
      <c r="C22" s="8"/>
    </row>
    <row r="23" ht="22.5" customHeight="1"/>
    <row r="24" ht="22.5" customHeight="1"/>
    <row r="25" spans="1:32"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9" right="0.79" top="1.18" bottom="0.39" header="0.51" footer="0.51"/>
  <pageSetup fitToHeight="999" fitToWidth="1" horizontalDpi="180" verticalDpi="180" orientation="landscape" paperSize="9" scale="4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2018-01-23T02:46:55Z</dcterms:created>
  <dcterms:modified xsi:type="dcterms:W3CDTF">2018-02-01T01:47:35Z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