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8"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一般公共预算“三公”经费支出表!$A$1:$K$7</definedName>
    <definedName name="_xlnm.Print_Area" localSheetId="8">'一般公共预算基本支出表（横向）'!$A$1:$AI$18</definedName>
    <definedName name="_xlnm.Print_Area" localSheetId="7">'一般公共预算基本支出表（纵向）'!$A$1:$E$28</definedName>
    <definedName name="_xlnm.Print_Area" localSheetId="6">一般公共预算支出表!$A$1:$E$19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workbook>
</file>

<file path=xl/calcChain.xml><?xml version="1.0" encoding="utf-8"?>
<calcChain xmlns="http://schemas.openxmlformats.org/spreadsheetml/2006/main">
  <c r="D34" i="4"/>
  <c r="D35"/>
  <c r="E34"/>
  <c r="F34"/>
  <c r="F35"/>
  <c r="F36"/>
  <c r="B34" i="3"/>
  <c r="B36"/>
  <c r="D35"/>
  <c r="D36"/>
  <c r="D34"/>
  <c r="E35" i="4"/>
  <c r="E36"/>
  <c r="D36"/>
</calcChain>
</file>

<file path=xl/sharedStrings.xml><?xml version="1.0" encoding="utf-8"?>
<sst xmlns="http://schemas.openxmlformats.org/spreadsheetml/2006/main" count="401" uniqueCount="215">
  <si>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</si>
  <si>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</si>
  <si>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</si>
  <si>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</si>
  <si>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</si>
  <si>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</si>
  <si>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</si>
  <si>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</si>
  <si>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</si>
  <si>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</si>
  <si>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</si>
  <si>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</si>
  <si>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</si>
  <si>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</si>
  <si>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</si>
  <si>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</si>
  <si>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</si>
  <si>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</si>
  <si>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</si>
  <si>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</si>
  <si>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</si>
  <si>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</si>
  <si>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</si>
  <si>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</si>
  <si>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</si>
  <si>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</si>
  <si>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</si>
  <si>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</si>
  <si>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</si>
  <si>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</si>
  <si>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</si>
  <si>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</si>
  <si>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</si>
  <si>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</si>
  <si>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</si>
  <si>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</si>
  <si>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</si>
  <si>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</si>
  <si>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</si>
  <si>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</si>
  <si>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</si>
  <si>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</si>
  <si>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</si>
  <si>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</si>
  <si>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</si>
  <si>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</si>
  <si>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</si>
  <si>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</si>
  <si>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</si>
  <si>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</si>
  <si>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</si>
  <si>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</si>
  <si>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</si>
  <si>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</si>
  <si>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</si>
  <si>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</si>
  <si>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</si>
  <si>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</si>
  <si>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</si>
  <si>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</si>
  <si>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</si>
  <si>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</si>
  <si>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</si>
  <si>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</si>
  <si>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</si>
  <si>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</si>
  <si>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</si>
  <si>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</si>
  <si>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</si>
  <si>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</si>
  <si>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</si>
  <si>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</si>
  <si>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</si>
  <si>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</si>
  <si>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</si>
  <si>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</si>
  <si>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</si>
  <si>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</si>
  <si>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</si>
  <si>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</si>
  <si>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</si>
  <si>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</si>
  <si>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</si>
  <si>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</si>
  <si>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</si>
  <si>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</si>
  <si>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</si>
  <si>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</si>
  <si>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</si>
  <si>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</si>
  <si>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</si>
  <si>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</si>
  <si>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</si>
  <si>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</si>
  <si>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</si>
  <si>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</si>
  <si>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</si>
  <si>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</si>
  <si>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</si>
  <si>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</si>
  <si>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</si>
  <si>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</si>
  <si>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</si>
  <si>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</si>
  <si>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</si>
  <si>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</si>
  <si>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</si>
  <si>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</si>
  <si>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</si>
  <si>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</si>
  <si>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</si>
  <si>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</si>
  <si>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</si>
  <si>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</si>
  <si>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</si>
  <si>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</si>
  <si>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</si>
  <si>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</si>
  <si>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</si>
  <si>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</si>
  <si>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</si>
  <si>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</si>
  <si>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</si>
  <si>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</si>
  <si>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</si>
  <si>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</si>
  <si>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</si>
  <si>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</si>
  <si>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</si>
  <si>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</si>
  <si>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</si>
  <si>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</si>
  <si>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</si>
  <si>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</si>
  <si>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</si>
  <si>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市安监局</t>
    <phoneticPr fontId="0" type="noConversion"/>
  </si>
  <si>
    <t>单位名称：市安监局</t>
    <phoneticPr fontId="0" type="noConversion"/>
  </si>
  <si>
    <t>医疗卫生与计划生育支出</t>
  </si>
  <si>
    <t xml:space="preserve">  行政事业单位医疗</t>
  </si>
  <si>
    <t xml:space="preserve">    行政单位医疗</t>
  </si>
  <si>
    <t xml:space="preserve">    事业单位医疗</t>
  </si>
  <si>
    <t xml:space="preserve">    公务员医疗补助</t>
  </si>
  <si>
    <t>资源勘探信息等支出</t>
  </si>
  <si>
    <t xml:space="preserve">  安全生产监管</t>
  </si>
  <si>
    <t xml:space="preserve">    行政运行（安全生产监管）</t>
  </si>
  <si>
    <t xml:space="preserve">    一般行政管理事务（安全生产监管）</t>
  </si>
  <si>
    <t xml:space="preserve">    安全监管监察专项</t>
  </si>
  <si>
    <t>住房保障支出</t>
  </si>
  <si>
    <t xml:space="preserve">  住房改革支出</t>
  </si>
  <si>
    <t xml:space="preserve">    住房公积金</t>
  </si>
  <si>
    <t>210</t>
  </si>
  <si>
    <t xml:space="preserve">  21011</t>
  </si>
  <si>
    <t xml:space="preserve">    2101101</t>
  </si>
  <si>
    <t xml:space="preserve">    2101102</t>
  </si>
  <si>
    <t xml:space="preserve">    2101103</t>
  </si>
  <si>
    <t>215</t>
  </si>
  <si>
    <t xml:space="preserve">  21506</t>
  </si>
  <si>
    <t xml:space="preserve">    2150601</t>
  </si>
  <si>
    <t xml:space="preserve">    2150602</t>
  </si>
  <si>
    <t xml:space="preserve">    2150605</t>
  </si>
  <si>
    <t>221</t>
  </si>
  <si>
    <t xml:space="preserve">  22102</t>
  </si>
  <si>
    <t xml:space="preserve">    2210201</t>
  </si>
  <si>
    <t>单位名称：市安监局</t>
    <phoneticPr fontId="0" type="noConversion"/>
  </si>
  <si>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</si>
  <si>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</si>
  <si>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</si>
  <si>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</si>
  <si>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</si>
  <si>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</si>
  <si>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</si>
  <si>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</si>
  <si>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</si>
  <si>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</si>
  <si>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</si>
  <si>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差旅费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</si>
  <si>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</si>
  <si>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</si>
  <si>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</si>
  <si>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</si>
  <si>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</si>
  <si>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</si>
  <si>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</si>
  <si>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</si>
  <si>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301</t>
  </si>
  <si>
    <t xml:space="preserve">  30101</t>
  </si>
  <si>
    <t xml:space="preserve">  30102</t>
  </si>
  <si>
    <t xml:space="preserve">  30103</t>
  </si>
  <si>
    <t xml:space="preserve">  30107</t>
  </si>
  <si>
    <t xml:space="preserve">  30108</t>
  </si>
  <si>
    <t xml:space="preserve">  30110</t>
  </si>
  <si>
    <t xml:space="preserve">  30111</t>
  </si>
  <si>
    <t xml:space="preserve">  30112</t>
  </si>
  <si>
    <t xml:space="preserve">  30113</t>
  </si>
  <si>
    <t>302</t>
  </si>
  <si>
    <t xml:space="preserve">  30201</t>
  </si>
  <si>
    <t xml:space="preserve">  30202</t>
  </si>
  <si>
    <t xml:space="preserve">  30211</t>
  </si>
  <si>
    <t xml:space="preserve">  30217</t>
  </si>
  <si>
    <t xml:space="preserve">  30228</t>
  </si>
  <si>
    <t xml:space="preserve">  30229</t>
  </si>
  <si>
    <t xml:space="preserve">  30231</t>
  </si>
  <si>
    <t xml:space="preserve">  30239</t>
  </si>
  <si>
    <t xml:space="preserve">  30299</t>
  </si>
  <si>
    <t>303</t>
  </si>
  <si>
    <t xml:space="preserve">  30302</t>
  </si>
  <si>
    <t>单位名称：市安监局</t>
    <phoneticPr fontId="0" type="noConversion"/>
  </si>
  <si>
    <r>
      <t xml:space="preserve">一、部门主要职责职能及机构设置情况
</t>
    </r>
    <r>
      <rPr>
        <sz val="10"/>
        <rFont val="宋体"/>
        <charset val="134"/>
      </rPr>
      <t>（一）职能职责。1.贯彻执行国家和省安全生产工作的方针、政策和法律、法规及规章，拟订全市安全生产工作规划，指导协调全市安全生产工作，分析和预测全市安全生产形势，发布全市安全生产信息，协调解决全市安全生产中的重大问题。2.承担全市安全生产综合监督管理责任，依法行使综合监督管理职权，指导、协调、监督检查市政府有关部门和区县（市）人民政府的安全生产工作，拟订安全生产目标管理考核细则和控制指标分解方案，监督考核并通报安全生产控制指标执行情况。3.承担工矿商贸生产经营单位安全生产监督管理责任，按照分级、属地原则，依法监督检查工矿商贸生产经营单位贯彻执行安全生产法律法规情况及安全生产条件和有关设备（特种设备除外）、材料、劳动防护用品的安全生产管理工作，负责监督管理市属工矿商贸企业安全生产工作。4.承担煤炭生产经营单位的安全生产地方监管和行业管理责任。5.依法组织并指导监督实施安全生产准入制度，承担全市非煤矿山、煤炭、危险化学品和烟花爆竹生产经营单位安全生产准入管理责任，负责组织实施危险化学品安全监督管理综合工作和烟花爆竹安全生产监督管理工作，依法组织实施安全生产相关行政许可。6.承担工矿商贸生产经营单位作业场所职业卫生监督检查责任，负责职业卫生安全许可证（含使用有毒物品作业场所职业卫生安全许可证）的核发管理工作，组织查处职业危害事故和违法违规行为。7.组织实施工矿商贸行业安全生产规章、标准和规程，监督检查重大危险源监控、重大事故隐患排查治理工作，依法查处不具备安全生产条件的工矿商贸生产经营单位。8.负责组织市人民政府安全生产大检查和专项督查，根据市人民政府授权，依法组织较大事故调查处理和办理结案工作，监督事故查处和责任追究落实情况。9.负责组织指挥和协调安全生产应急救援工作，综合管理全市生产安全伤亡事故、安全生产行政执法，负责作业场所职业危害统计分析工作。10.负责监督检查职责范围内新建、改建、扩建工程项目的安全设施设计的审查和安全设施的竣工验收工作。11.组织指导特种作业人员（特种设备作业人员除外）和工矿商贸生产经营单位安全生产管理人员的安全资格（煤矿矿长安全资格除外）考核工作，监督检查职业安全培训工作。12.指导协调全市安全生产检测检验工作，监督管理安全生产社会中介机构和安全评价工作，监督和指导注册安全工程师执业资格考试和注册管理工作。13.组织指导协调和监督全市安全生产行政执法工作。14.组织拟订全市安全生产科技规划，指导协调安全生产科研和技术推广工作。15.归口管理国家和省下拨我市和市级财政安排的安全生产专项资金；监督检查生产经营单位安全生产所需资金的投入及安全生产费用的提取和使用情况；监督检查高危行业职工工伤保险和安全生产责任险的执行情况。16.组织开展安全生产方面的对外交流与合作。17.承办市人民政府和市安全生产委员会交办的其他事项。
（二）机构设置。市安全生产监督管理局为市人民政府工作部门，局机关内设科室为11个：办公室、政策法规科、规划科技与财务科、安全生产综合协调科（事故查处科）、职业安全健康监督管理科、工贸行业安全监督管理科、非煤矿山安全监督管理科、危险化学品安全监督管理科、烟花爆竹安全监督管理科、煤矿安全监督管理科、纪检监察室。局直属事业单位3个（财务均未独立核算）：市安全生产应急救援指挥中心（副处级）、市安全生产执法支队、市安全生产培训中心。
局机关行政编制为31名，其中：局长1名，副局长3名，纪检组织1名，总工程师1名；正科级领导职数11名，副科级领导职数5名。直属单位全额拨款事业编制12名，其中：副处级领导职数1名，正科级领导职数3名，副科级领导职数4名。现有人数55名（行政30人、事业14、退休11人），公务用车4辆（行政执法用车3辆、应急救援用车1辆）。</t>
    </r>
    <phoneticPr fontId="0" type="noConversion"/>
  </si>
  <si>
    <r>
      <t xml:space="preserve">二、包括本部门预算和所属单位预算在内的汇总预算情况
</t>
    </r>
    <r>
      <rPr>
        <sz val="10"/>
        <rFont val="宋体"/>
        <charset val="134"/>
      </rPr>
      <t>纳入2018年部门预算编制范围的预算单位包括：益阳市安全生产监督管理局本级，市安全生产应急救援指挥中心、市安全生产执法支队、市安全生产培训中心。</t>
    </r>
    <r>
      <rPr>
        <b/>
        <sz val="15"/>
        <rFont val="宋体"/>
        <charset val="134"/>
      </rPr>
      <t xml:space="preserve">
</t>
    </r>
    <r>
      <rPr>
        <sz val="10"/>
        <rFont val="宋体"/>
        <charset val="134"/>
      </rPr>
      <t>（一）收入预算，2018年年初预算数862.55万元，全部为一般公共预算拨款，无政府性基金预算拨款、国有资本经营预算拨款、纳入专户管理的非税收入。
（二）支出预算，2018年年初预算数862.55万元，其中，医疗卫生与计划生育33.27万元，资源勘探电力信息等791.49万元，住房保障37.79万元。</t>
    </r>
    <r>
      <rPr>
        <b/>
        <sz val="15"/>
        <rFont val="宋体"/>
        <charset val="134"/>
      </rPr>
      <t xml:space="preserve">
</t>
    </r>
    <r>
      <rPr>
        <sz val="10"/>
        <rFont val="宋体"/>
        <charset val="134"/>
      </rPr>
      <t>（三）一般公共预算拨款支出预算
2018年一般公共预算拨款收入862.55万元，具体安排情况如下：
1.基本支出：2018年年初预算数为582万元，是指为保障单位机构正常运转、完成日常工作任务而发生的各项支出，包括用于基本工资、津贴补贴等人员经费以及办公费、印刷费、水电费、办公设备购置等日常公用经费。
2.项目支出：2018年年初预算数为280.55万元，是指单位为完成特定行政工作任务或事业发展目标而发生的支出，包括有关事业发展专项、专项业务费、基本建设支出、对区县（市）专项补助等。其中：安全生产隐患排查治理支出94万元，主要用于隐患排查和治理等方面；安全生产基层基础建设支出20万元，主要用于局机关基础设施建设等方面；安全生产监管队伍培训支出25万元，主要用于安全监管人员教育培训等方面；安全生产信息化建设支出62万元，主要用于安监机关信息化建设等方面；安委会工作经费30万元，主要用于市安委办牵头的会务及接待等方面；退休人员公务费0.55万元，主要用于退休人员公务支出；弥补公用经费补助49万元，主要用于弥补公用经费缺口。</t>
    </r>
    <r>
      <rPr>
        <b/>
        <sz val="15"/>
        <rFont val="宋体"/>
        <charset val="134"/>
      </rPr>
      <t xml:space="preserve">
</t>
    </r>
    <phoneticPr fontId="0" type="noConversion"/>
  </si>
  <si>
    <r>
      <t xml:space="preserve">六、名词解释
</t>
    </r>
    <r>
      <rPr>
        <sz val="10"/>
        <rFont val="宋体"/>
        <charset val="134"/>
      </rPr>
      <t>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t>
    </r>
    <phoneticPr fontId="0" type="noConversion"/>
  </si>
  <si>
    <r>
      <t xml:space="preserve">五、政府采购安排情况说明
</t>
    </r>
    <r>
      <rPr>
        <sz val="10"/>
        <rFont val="宋体"/>
        <charset val="134"/>
      </rPr>
      <t>2018年市安全生产监督管理局各单位政府采购预算总额0万元。</t>
    </r>
    <phoneticPr fontId="0" type="noConversion"/>
  </si>
  <si>
    <r>
      <t xml:space="preserve">四、机关运行经费安排情况说明
</t>
    </r>
    <r>
      <rPr>
        <sz val="10"/>
        <rFont val="宋体"/>
        <charset val="134"/>
      </rPr>
      <t>2018年局本级、市安全生产应急救援指挥中心、市安全生产执法支队、市安全生产培训中心等4家行政事业单位的机关运行经费当年一般公共预算拨款124.3万元，比2017年预算增加58.56万元，上升89%。主要是公务交通运行费增加14万元，其他交通费用（统计口径从对个人和家庭的补助调整到商品和服务支出）增加37.92万元。</t>
    </r>
    <phoneticPr fontId="0" type="noConversion"/>
  </si>
  <si>
    <t>2018年“三公”经费预算较2017年减少20.9万元，主要是公务接待费减少36.9万元，进一步规范单位公务接待，控制标准和范围，减少支出；公务用车运行费增加16万元，因现有车辆使用时间较长，车况下降，维修等费用增加，为保障安全生产工作的正常开展，运行费用增加。</t>
    <phoneticPr fontId="0" type="noConversion"/>
  </si>
  <si>
    <r>
      <t xml:space="preserve">三、预算收支增减变化情况说明
</t>
    </r>
    <r>
      <rPr>
        <sz val="10"/>
        <rFont val="宋体"/>
        <charset val="134"/>
      </rPr>
      <t>（一）收入较去年增加85.78万元，其中一般公共预算拨款增加110.08万元，财政专户拨款减少24.3万元。主要是公共财政预算拨款增加96.08万元，纳入预算管理的非税收入拨款增加14万元，财政专户拨款减少24.3万元。
（二）支出较去年增加85.78万元，其中医疗卫生与计划生育增加4.7万元，资源勘探电力信息等75.55万元，住房保障5.53万元。主要是人员经费等基本支出增加95.98万元，隐患排查治理等项目支出增加14.1万元，特种作业人员培训收入减少24.3万元。
（三）“三公经费预算
2018年“三公”经费预算数为93.5万元，其中，公务接待费18.5万元，公务用车购置及运行费75万元（其中，公务用车购置费0万元，公务用车运行费75万元），因公出国（境）0万元。2018年“三公”经费预算较2017年减少20.9万元，主要是公务接待费减少36.9万元，进一步规范单位公务接待，控制标准和范围，减少支出；公务用车运行费增加16万元，因现有车辆使用时间较长，车况下降，维修等费用增加，为保障安全生产工作的正常开展，运行费用增加。</t>
    </r>
    <phoneticPr fontId="0" type="noConversion"/>
  </si>
  <si>
    <t>说明：本单位无政府性基金预算支出，此表无数据。</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</si>
</sst>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49" fontId="12"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88</v>
      </c>
      <c r="B1" s="96"/>
      <c r="C1" s="96"/>
      <c r="D1" s="96"/>
      <c r="E1" s="96"/>
    </row>
    <row r="2" spans="1:6" s="66" customFormat="1" ht="20.100000000000001" customHeight="1">
      <c r="A2" s="51" t="s">
        <v>136</v>
      </c>
      <c r="B2" s="52"/>
      <c r="C2" s="53"/>
      <c r="D2" s="54"/>
      <c r="E2" s="55" t="s">
        <v>66</v>
      </c>
    </row>
    <row r="3" spans="1:6" ht="30" customHeight="1">
      <c r="A3" s="98" t="s">
        <v>133</v>
      </c>
      <c r="B3" s="97" t="s">
        <v>37</v>
      </c>
      <c r="C3" s="97" t="s">
        <v>117</v>
      </c>
      <c r="D3" s="97"/>
      <c r="E3" s="97"/>
    </row>
    <row r="4" spans="1:6" ht="30" customHeight="1">
      <c r="A4" s="98"/>
      <c r="B4" s="99"/>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214</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6"/>
  <sheetViews>
    <sheetView showGridLines="0" showZeros="0" tabSelected="1" topLeftCell="C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6" t="s">
        <v>35</v>
      </c>
      <c r="B1" s="96"/>
      <c r="C1" s="96"/>
      <c r="D1" s="96"/>
      <c r="E1" s="96"/>
      <c r="F1" s="96"/>
      <c r="G1" s="96"/>
      <c r="H1" s="96"/>
      <c r="I1" s="96"/>
      <c r="J1" s="96"/>
      <c r="K1" s="96"/>
    </row>
    <row r="2" spans="1:11" ht="20.100000000000001" customHeight="1">
      <c r="A2" s="56" t="s">
        <v>206</v>
      </c>
      <c r="B2" s="12"/>
      <c r="F2" s="39"/>
      <c r="G2" s="7"/>
      <c r="H2" s="10"/>
      <c r="I2" s="8"/>
      <c r="K2" s="9" t="s">
        <v>66</v>
      </c>
    </row>
    <row r="3" spans="1:11" ht="12" customHeight="1">
      <c r="A3" s="98" t="s">
        <v>75</v>
      </c>
      <c r="B3" s="98"/>
      <c r="C3" s="98"/>
      <c r="D3" s="98"/>
      <c r="E3" s="98"/>
      <c r="F3" s="98" t="s">
        <v>97</v>
      </c>
      <c r="G3" s="98"/>
      <c r="H3" s="98"/>
      <c r="I3" s="98"/>
      <c r="J3" s="98"/>
      <c r="K3" s="98" t="s">
        <v>94</v>
      </c>
    </row>
    <row r="4" spans="1:11" ht="12" customHeight="1">
      <c r="A4" s="98"/>
      <c r="B4" s="98"/>
      <c r="C4" s="98"/>
      <c r="D4" s="98"/>
      <c r="E4" s="98"/>
      <c r="F4" s="98"/>
      <c r="G4" s="98"/>
      <c r="H4" s="98"/>
      <c r="I4" s="98"/>
      <c r="J4" s="98"/>
      <c r="K4" s="98"/>
    </row>
    <row r="5" spans="1:11" ht="25.5" customHeight="1">
      <c r="A5" s="45" t="s">
        <v>28</v>
      </c>
      <c r="B5" s="46" t="s">
        <v>64</v>
      </c>
      <c r="C5" s="46" t="s">
        <v>24</v>
      </c>
      <c r="D5" s="43" t="s">
        <v>105</v>
      </c>
      <c r="E5" s="47" t="s">
        <v>126</v>
      </c>
      <c r="F5" s="45" t="s">
        <v>28</v>
      </c>
      <c r="G5" s="46" t="s">
        <v>64</v>
      </c>
      <c r="H5" s="46" t="s">
        <v>24</v>
      </c>
      <c r="I5" s="43" t="s">
        <v>105</v>
      </c>
      <c r="J5" s="47" t="s">
        <v>126</v>
      </c>
      <c r="K5" s="98"/>
    </row>
    <row r="6" spans="1:11" ht="17.25" customHeight="1">
      <c r="A6" s="47">
        <v>1</v>
      </c>
      <c r="B6" s="47">
        <v>2</v>
      </c>
      <c r="C6" s="47">
        <v>3</v>
      </c>
      <c r="D6" s="47">
        <v>4</v>
      </c>
      <c r="E6" s="47">
        <v>5</v>
      </c>
      <c r="F6" s="47">
        <v>6</v>
      </c>
      <c r="G6" s="47">
        <v>7</v>
      </c>
      <c r="H6" s="47">
        <v>8</v>
      </c>
      <c r="I6" s="47">
        <v>9</v>
      </c>
      <c r="J6" s="47">
        <v>10</v>
      </c>
      <c r="K6" s="98"/>
    </row>
    <row r="7" spans="1:11" s="66" customFormat="1" ht="90">
      <c r="A7" s="85">
        <v>114.4</v>
      </c>
      <c r="B7" s="85">
        <v>55.4</v>
      </c>
      <c r="C7" s="85"/>
      <c r="D7" s="85">
        <v>59</v>
      </c>
      <c r="E7" s="69">
        <v>0</v>
      </c>
      <c r="F7" s="77">
        <v>93.5</v>
      </c>
      <c r="G7" s="77">
        <v>18.5</v>
      </c>
      <c r="H7" s="77">
        <v>0</v>
      </c>
      <c r="I7" s="77">
        <v>75</v>
      </c>
      <c r="J7" s="69">
        <v>0</v>
      </c>
      <c r="K7" s="86" t="s">
        <v>212</v>
      </c>
    </row>
    <row r="8" spans="1:11" ht="23.1" customHeight="1">
      <c r="A8" s="12"/>
      <c r="B8" s="12"/>
      <c r="C8" s="12"/>
      <c r="D8" s="12"/>
      <c r="E8" s="12"/>
      <c r="F8" s="12"/>
      <c r="G8" s="12"/>
      <c r="H8" s="12"/>
      <c r="I8" s="12"/>
      <c r="J8" s="12"/>
    </row>
    <row r="9" spans="1:11" ht="23.1" customHeight="1">
      <c r="B9" s="12"/>
      <c r="C9" s="12"/>
      <c r="D9" s="12"/>
      <c r="E9" s="12"/>
      <c r="F9" s="12"/>
      <c r="G9" s="12"/>
      <c r="H9" s="12"/>
      <c r="I9" s="12"/>
      <c r="J9" s="12"/>
      <c r="K9" s="12"/>
    </row>
    <row r="10" spans="1:11" ht="23.1" customHeight="1">
      <c r="B10" s="12"/>
      <c r="C10" s="12"/>
      <c r="D10" s="12"/>
      <c r="E10" s="12"/>
      <c r="G10" s="12"/>
      <c r="H10" s="12"/>
      <c r="I10" s="12"/>
      <c r="K10" s="12"/>
    </row>
    <row r="11" spans="1:11" ht="23.1" customHeight="1">
      <c r="C11" s="12"/>
      <c r="D11" s="12"/>
      <c r="E11" s="12"/>
      <c r="F11" s="12"/>
      <c r="G11" s="12"/>
      <c r="H11" s="12"/>
      <c r="I11" s="12"/>
      <c r="J11" s="12"/>
    </row>
    <row r="12" spans="1:11" ht="23.1" customHeight="1">
      <c r="C12" s="12"/>
      <c r="D12" s="12"/>
      <c r="E12" s="12"/>
      <c r="G12" s="12"/>
      <c r="H12" s="12"/>
      <c r="I12" s="12"/>
    </row>
    <row r="13" spans="1:11" ht="23.1" customHeight="1">
      <c r="D13" s="12"/>
      <c r="E13" s="12"/>
      <c r="F13" s="12"/>
      <c r="G13" s="12"/>
      <c r="H13" s="12"/>
      <c r="I13" s="12"/>
      <c r="J13" s="12"/>
      <c r="K13" s="12"/>
    </row>
    <row r="14" spans="1:11" ht="23.1" customHeight="1">
      <c r="E14" s="12"/>
      <c r="F14" s="11"/>
      <c r="G14" s="11"/>
      <c r="H14" s="11"/>
      <c r="I14" s="11"/>
    </row>
    <row r="15" spans="1:11" ht="23.1" customHeight="1">
      <c r="D15" s="12"/>
      <c r="E15" s="12"/>
      <c r="F15" s="12"/>
      <c r="G15" s="12"/>
      <c r="H15" s="12"/>
      <c r="I15" s="12"/>
    </row>
    <row r="16" spans="1:11" ht="23.1" customHeight="1">
      <c r="F16" s="12"/>
      <c r="G16" s="12"/>
      <c r="I16" s="12"/>
    </row>
    <row r="17" spans="5:11" ht="23.1" customHeight="1">
      <c r="E17" s="12"/>
      <c r="F17" s="11"/>
      <c r="G17" s="11"/>
      <c r="H17" s="7"/>
      <c r="I17" s="7"/>
    </row>
    <row r="18" spans="5:11" ht="23.1" customHeight="1">
      <c r="G18" s="12"/>
    </row>
    <row r="19" spans="5:11" ht="23.1" customHeight="1">
      <c r="F19" s="12"/>
    </row>
    <row r="20" spans="5:11" ht="23.1" customHeight="1">
      <c r="H20" s="12"/>
    </row>
    <row r="21" spans="5:11" ht="23.1" customHeight="1"/>
    <row r="22" spans="5:11" ht="23.1" customHeight="1">
      <c r="F22" s="7"/>
      <c r="G22" s="11"/>
      <c r="H22" s="11"/>
      <c r="I22" s="7"/>
    </row>
    <row r="23" spans="5:11" ht="23.1" customHeight="1"/>
    <row r="24" spans="5:11" ht="23.1" customHeight="1"/>
    <row r="25" spans="5:11" ht="23.1" customHeight="1"/>
    <row r="26" spans="5:11" ht="23.1" customHeight="1">
      <c r="K26"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topLeftCell="A4"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30</v>
      </c>
      <c r="B1" s="96"/>
      <c r="C1" s="96"/>
      <c r="D1" s="96"/>
      <c r="E1" s="96"/>
      <c r="F1" s="96"/>
      <c r="G1" s="96"/>
      <c r="H1" s="96"/>
      <c r="I1" s="96"/>
      <c r="J1" s="96"/>
      <c r="K1" s="96"/>
      <c r="L1" s="96"/>
      <c r="M1" s="96"/>
      <c r="N1" s="96"/>
      <c r="O1" s="96"/>
      <c r="P1" s="96"/>
      <c r="Q1" s="96"/>
    </row>
    <row r="2" spans="1:18" ht="25.5" customHeight="1">
      <c r="Q2" s="33" t="s">
        <v>66</v>
      </c>
    </row>
    <row r="3" spans="1:18" ht="28.5" customHeight="1">
      <c r="A3" s="105" t="s">
        <v>99</v>
      </c>
      <c r="B3" s="105" t="s">
        <v>42</v>
      </c>
      <c r="C3" s="105" t="s">
        <v>131</v>
      </c>
      <c r="D3" s="105" t="s">
        <v>4</v>
      </c>
      <c r="E3" s="105"/>
      <c r="F3" s="105"/>
      <c r="G3" s="105"/>
      <c r="H3" s="105"/>
      <c r="I3" s="105"/>
      <c r="J3" s="105"/>
      <c r="K3" s="105"/>
      <c r="L3" s="105"/>
      <c r="M3" s="105"/>
      <c r="N3" s="105"/>
      <c r="O3" s="105"/>
      <c r="P3" s="105"/>
      <c r="Q3" s="105"/>
    </row>
    <row r="4" spans="1:18" ht="28.5" customHeight="1">
      <c r="A4" s="105"/>
      <c r="B4" s="105"/>
      <c r="C4" s="105"/>
      <c r="D4" s="105" t="s">
        <v>102</v>
      </c>
      <c r="E4" s="105" t="s">
        <v>79</v>
      </c>
      <c r="F4" s="105"/>
      <c r="G4" s="105"/>
      <c r="H4" s="105" t="s">
        <v>44</v>
      </c>
      <c r="I4" s="105" t="s">
        <v>111</v>
      </c>
      <c r="J4" s="105" t="s">
        <v>82</v>
      </c>
      <c r="K4" s="105"/>
      <c r="L4" s="105"/>
      <c r="M4" s="105"/>
      <c r="N4" s="105"/>
      <c r="O4" s="105"/>
      <c r="P4" s="105"/>
      <c r="Q4" s="105"/>
    </row>
    <row r="5" spans="1:18" ht="26.25" customHeight="1">
      <c r="A5" s="105"/>
      <c r="B5" s="105"/>
      <c r="C5" s="105"/>
      <c r="D5" s="105"/>
      <c r="E5" s="105"/>
      <c r="F5" s="105"/>
      <c r="G5" s="105"/>
      <c r="H5" s="105"/>
      <c r="I5" s="105"/>
      <c r="J5" s="105" t="s">
        <v>48</v>
      </c>
      <c r="K5" s="105" t="s">
        <v>11</v>
      </c>
      <c r="L5" s="105" t="s">
        <v>29</v>
      </c>
      <c r="M5" s="105" t="s">
        <v>47</v>
      </c>
      <c r="N5" s="105"/>
      <c r="O5" s="105"/>
      <c r="P5" s="105"/>
      <c r="Q5" s="105"/>
    </row>
    <row r="6" spans="1:18" ht="68.25" customHeight="1">
      <c r="A6" s="105"/>
      <c r="B6" s="105"/>
      <c r="C6" s="105"/>
      <c r="D6" s="105"/>
      <c r="E6" s="35" t="s">
        <v>72</v>
      </c>
      <c r="F6" s="35" t="s">
        <v>95</v>
      </c>
      <c r="G6" s="35" t="s">
        <v>129</v>
      </c>
      <c r="H6" s="105"/>
      <c r="I6" s="105"/>
      <c r="J6" s="105"/>
      <c r="K6" s="105"/>
      <c r="L6" s="105"/>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L5:L6"/>
    <mergeCell ref="A3:A6"/>
    <mergeCell ref="B3:B6"/>
    <mergeCell ref="C3:C6"/>
    <mergeCell ref="D4:D6"/>
    <mergeCell ref="M5:Q5"/>
    <mergeCell ref="J4:Q4"/>
    <mergeCell ref="D3:Q3"/>
    <mergeCell ref="A1:Q1"/>
    <mergeCell ref="H4:H6"/>
    <mergeCell ref="I4:I6"/>
    <mergeCell ref="E4:G5"/>
    <mergeCell ref="J5:J6"/>
    <mergeCell ref="K5:K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8" workbookViewId="0">
      <selection activeCell="N11" sqref="N11"/>
    </sheetView>
  </sheetViews>
  <sheetFormatPr defaultColWidth="9.1640625" defaultRowHeight="12.75" customHeight="1"/>
  <sheetData>
    <row r="3" spans="2:12" ht="65.099999999999994" customHeight="1">
      <c r="B3" s="90" t="s">
        <v>20</v>
      </c>
      <c r="C3" s="90"/>
      <c r="D3" s="90"/>
      <c r="E3" s="90"/>
      <c r="F3" s="90"/>
      <c r="G3" s="90"/>
      <c r="H3" s="90"/>
      <c r="I3" s="90"/>
      <c r="J3" s="90"/>
      <c r="K3" s="90"/>
      <c r="L3" s="90"/>
    </row>
    <row r="6" spans="2:12" ht="399.95" customHeight="1">
      <c r="B6" s="91" t="s">
        <v>207</v>
      </c>
      <c r="C6" s="92"/>
      <c r="D6" s="92"/>
      <c r="E6" s="92"/>
      <c r="F6" s="92"/>
      <c r="G6" s="92"/>
      <c r="H6" s="92"/>
      <c r="I6" s="92"/>
      <c r="J6" s="92"/>
      <c r="K6" s="92"/>
      <c r="L6" s="92"/>
    </row>
    <row r="8" spans="2:12" ht="267.60000000000002" customHeight="1">
      <c r="B8" s="88" t="s">
        <v>208</v>
      </c>
      <c r="C8" s="89"/>
      <c r="D8" s="89"/>
      <c r="E8" s="89"/>
      <c r="F8" s="89"/>
      <c r="G8" s="89"/>
      <c r="H8" s="89"/>
      <c r="I8" s="89"/>
      <c r="J8" s="89"/>
      <c r="K8" s="89"/>
      <c r="L8" s="89"/>
    </row>
    <row r="10" spans="2:12" ht="176.1" customHeight="1">
      <c r="B10" s="88" t="s">
        <v>213</v>
      </c>
      <c r="C10" s="89"/>
      <c r="D10" s="89"/>
      <c r="E10" s="89"/>
      <c r="F10" s="89"/>
      <c r="G10" s="89"/>
      <c r="H10" s="89"/>
      <c r="I10" s="89"/>
      <c r="J10" s="89"/>
      <c r="K10" s="89"/>
      <c r="L10" s="89"/>
    </row>
    <row r="12" spans="2:12" ht="72.95" customHeight="1">
      <c r="B12" s="88" t="s">
        <v>211</v>
      </c>
      <c r="C12" s="89"/>
      <c r="D12" s="89"/>
      <c r="E12" s="89"/>
      <c r="F12" s="89"/>
      <c r="G12" s="89"/>
      <c r="H12" s="89"/>
      <c r="I12" s="89"/>
      <c r="J12" s="89"/>
      <c r="K12" s="89"/>
      <c r="L12" s="89"/>
    </row>
    <row r="14" spans="2:12" ht="42.95" customHeight="1">
      <c r="B14" s="88" t="s">
        <v>210</v>
      </c>
      <c r="C14" s="89"/>
      <c r="D14" s="89"/>
      <c r="E14" s="89"/>
      <c r="F14" s="89"/>
      <c r="G14" s="89"/>
      <c r="H14" s="89"/>
      <c r="I14" s="89"/>
      <c r="J14" s="89"/>
      <c r="K14" s="89"/>
      <c r="L14" s="89"/>
    </row>
    <row r="16" spans="2:12" ht="126.6" customHeight="1">
      <c r="B16" s="88" t="s">
        <v>209</v>
      </c>
      <c r="C16" s="89"/>
      <c r="D16" s="89"/>
      <c r="E16" s="89"/>
      <c r="F16" s="89"/>
      <c r="G16" s="89"/>
      <c r="H16" s="89"/>
      <c r="I16" s="89"/>
      <c r="J16" s="89"/>
      <c r="K16" s="89"/>
      <c r="L16" s="89"/>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5"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27</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3" t="s">
        <v>109</v>
      </c>
      <c r="B4" s="94"/>
      <c r="C4" s="95" t="s">
        <v>43</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862.55</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666.55</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196</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33.270000000000003</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791.49</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37.79</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862.55</v>
      </c>
      <c r="C34" s="21" t="s">
        <v>22</v>
      </c>
      <c r="D34" s="31">
        <f>SUM(D6+D7+D8+D9+D10+D11+D12+D13+D14+D15+D16+D17+D18+D19+D20+D21+D22+D23+D24+D25+D26+D27+D28+D29+D30+D31+D32+D33)</f>
        <v>862.55</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862.55</v>
      </c>
      <c r="C36" s="15" t="s">
        <v>23</v>
      </c>
      <c r="D36" s="31">
        <f>SUM(D34+D35)</f>
        <v>862.55</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8"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6" t="s">
        <v>89</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3" t="s">
        <v>109</v>
      </c>
      <c r="B4" s="93"/>
      <c r="C4" s="95" t="s">
        <v>43</v>
      </c>
      <c r="D4" s="95"/>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862.55</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862.55</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33.270000000000003</v>
      </c>
      <c r="E15" s="77">
        <v>33.270000000000003</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791.49</v>
      </c>
      <c r="E20" s="77">
        <v>791.49</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37.79</v>
      </c>
      <c r="E25" s="77">
        <v>37.79</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862.55</v>
      </c>
      <c r="E34" s="31">
        <f>SUM(E6+E7+E8+E9+E10+E11+E12+E13+E14+E15+E16+E17+E18+E19+E20+E21+E22+E23+E24+E25+E26+E27+E28+E29+E30+E31+E32+E33)</f>
        <v>862.55</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862.55</v>
      </c>
      <c r="C36" s="64" t="s">
        <v>23</v>
      </c>
      <c r="D36" s="61">
        <f>SUM(D34+D35)</f>
        <v>862.55</v>
      </c>
      <c r="E36" s="61">
        <f>SUM(E34+E35)</f>
        <v>862.55</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G9" sqref="G9"/>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52</v>
      </c>
      <c r="B1" s="96"/>
      <c r="C1" s="96"/>
      <c r="D1" s="96"/>
      <c r="E1" s="96"/>
      <c r="F1" s="96"/>
      <c r="G1" s="96"/>
      <c r="H1" s="96"/>
      <c r="I1" s="96"/>
      <c r="J1" s="96"/>
      <c r="K1" s="96"/>
    </row>
    <row r="2" spans="1:11" ht="20.100000000000001" customHeight="1">
      <c r="A2" s="39" t="s">
        <v>136</v>
      </c>
      <c r="B2" s="11"/>
      <c r="C2" s="10"/>
      <c r="D2" s="8"/>
      <c r="E2" s="8"/>
      <c r="F2" s="8"/>
      <c r="G2" s="9"/>
      <c r="I2" s="9"/>
      <c r="K2" s="9" t="s">
        <v>66</v>
      </c>
    </row>
    <row r="3" spans="1:11" ht="20.100000000000001" customHeight="1">
      <c r="A3" s="97" t="s">
        <v>133</v>
      </c>
      <c r="B3" s="97" t="s">
        <v>37</v>
      </c>
      <c r="C3" s="97" t="s">
        <v>28</v>
      </c>
      <c r="D3" s="97" t="s">
        <v>95</v>
      </c>
      <c r="E3" s="97" t="s">
        <v>129</v>
      </c>
      <c r="F3" s="97" t="s">
        <v>40</v>
      </c>
      <c r="G3" s="97" t="s">
        <v>17</v>
      </c>
      <c r="H3" s="97" t="s">
        <v>11</v>
      </c>
      <c r="I3" s="97" t="s">
        <v>29</v>
      </c>
      <c r="J3" s="97" t="s">
        <v>80</v>
      </c>
      <c r="K3" s="98" t="s">
        <v>15</v>
      </c>
    </row>
    <row r="4" spans="1:11" ht="26.45" customHeight="1">
      <c r="A4" s="97"/>
      <c r="B4" s="93"/>
      <c r="C4" s="93"/>
      <c r="D4" s="97"/>
      <c r="E4" s="97"/>
      <c r="F4" s="97"/>
      <c r="G4" s="97"/>
      <c r="H4" s="97"/>
      <c r="I4" s="97"/>
      <c r="J4" s="97"/>
      <c r="K4" s="98"/>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862.55</v>
      </c>
      <c r="D6" s="77">
        <v>666.55</v>
      </c>
      <c r="E6" s="77">
        <v>196</v>
      </c>
      <c r="F6" s="77">
        <v>0</v>
      </c>
      <c r="G6" s="77">
        <v>0</v>
      </c>
      <c r="H6" s="69">
        <v>0</v>
      </c>
      <c r="I6" s="69">
        <v>0</v>
      </c>
      <c r="J6" s="69">
        <v>0</v>
      </c>
      <c r="K6" s="69">
        <v>0</v>
      </c>
    </row>
    <row r="7" spans="1:11" ht="23.1" customHeight="1">
      <c r="A7" s="68" t="s">
        <v>150</v>
      </c>
      <c r="B7" s="50" t="s">
        <v>137</v>
      </c>
      <c r="C7" s="77">
        <v>33.270000000000003</v>
      </c>
      <c r="D7" s="77">
        <v>33.270000000000003</v>
      </c>
      <c r="E7" s="77">
        <v>0</v>
      </c>
      <c r="F7" s="77">
        <v>0</v>
      </c>
      <c r="G7" s="77">
        <v>0</v>
      </c>
      <c r="H7" s="69">
        <v>0</v>
      </c>
      <c r="I7" s="69">
        <v>0</v>
      </c>
      <c r="J7" s="69">
        <v>0</v>
      </c>
      <c r="K7" s="69">
        <v>0</v>
      </c>
    </row>
    <row r="8" spans="1:11" ht="23.1" customHeight="1">
      <c r="A8" s="68" t="s">
        <v>151</v>
      </c>
      <c r="B8" s="50" t="s">
        <v>138</v>
      </c>
      <c r="C8" s="77">
        <v>33.270000000000003</v>
      </c>
      <c r="D8" s="77">
        <v>33.270000000000003</v>
      </c>
      <c r="E8" s="77">
        <v>0</v>
      </c>
      <c r="F8" s="77">
        <v>0</v>
      </c>
      <c r="G8" s="77">
        <v>0</v>
      </c>
      <c r="H8" s="69">
        <v>0</v>
      </c>
      <c r="I8" s="69">
        <v>0</v>
      </c>
      <c r="J8" s="69">
        <v>0</v>
      </c>
      <c r="K8" s="69">
        <v>0</v>
      </c>
    </row>
    <row r="9" spans="1:11" ht="23.1" customHeight="1">
      <c r="A9" s="68" t="s">
        <v>152</v>
      </c>
      <c r="B9" s="50" t="s">
        <v>139</v>
      </c>
      <c r="C9" s="77">
        <v>16.54</v>
      </c>
      <c r="D9" s="77">
        <v>16.54</v>
      </c>
      <c r="E9" s="77">
        <v>0</v>
      </c>
      <c r="F9" s="77">
        <v>0</v>
      </c>
      <c r="G9" s="77">
        <v>0</v>
      </c>
      <c r="H9" s="69">
        <v>0</v>
      </c>
      <c r="I9" s="69">
        <v>0</v>
      </c>
      <c r="J9" s="69">
        <v>0</v>
      </c>
      <c r="K9" s="69">
        <v>0</v>
      </c>
    </row>
    <row r="10" spans="1:11" ht="23.1" customHeight="1">
      <c r="A10" s="68" t="s">
        <v>153</v>
      </c>
      <c r="B10" s="50" t="s">
        <v>140</v>
      </c>
      <c r="C10" s="77">
        <v>4.8600000000000003</v>
      </c>
      <c r="D10" s="77">
        <v>4.8600000000000003</v>
      </c>
      <c r="E10" s="77">
        <v>0</v>
      </c>
      <c r="F10" s="77">
        <v>0</v>
      </c>
      <c r="G10" s="77">
        <v>0</v>
      </c>
      <c r="H10" s="69">
        <v>0</v>
      </c>
      <c r="I10" s="69">
        <v>0</v>
      </c>
      <c r="J10" s="69">
        <v>0</v>
      </c>
      <c r="K10" s="69">
        <v>0</v>
      </c>
    </row>
    <row r="11" spans="1:11" ht="23.1" customHeight="1">
      <c r="A11" s="68" t="s">
        <v>154</v>
      </c>
      <c r="B11" s="50" t="s">
        <v>141</v>
      </c>
      <c r="C11" s="77">
        <v>11.87</v>
      </c>
      <c r="D11" s="77">
        <v>11.87</v>
      </c>
      <c r="E11" s="77">
        <v>0</v>
      </c>
      <c r="F11" s="77">
        <v>0</v>
      </c>
      <c r="G11" s="77">
        <v>0</v>
      </c>
      <c r="H11" s="69">
        <v>0</v>
      </c>
      <c r="I11" s="69">
        <v>0</v>
      </c>
      <c r="J11" s="69">
        <v>0</v>
      </c>
      <c r="K11" s="69">
        <v>0</v>
      </c>
    </row>
    <row r="12" spans="1:11" ht="23.1" customHeight="1">
      <c r="A12" s="68" t="s">
        <v>155</v>
      </c>
      <c r="B12" s="50" t="s">
        <v>142</v>
      </c>
      <c r="C12" s="77">
        <v>791.49</v>
      </c>
      <c r="D12" s="77">
        <v>595.49</v>
      </c>
      <c r="E12" s="77">
        <v>196</v>
      </c>
      <c r="F12" s="77">
        <v>0</v>
      </c>
      <c r="G12" s="77">
        <v>0</v>
      </c>
      <c r="H12" s="69">
        <v>0</v>
      </c>
      <c r="I12" s="69">
        <v>0</v>
      </c>
      <c r="J12" s="69">
        <v>0</v>
      </c>
      <c r="K12" s="69">
        <v>0</v>
      </c>
    </row>
    <row r="13" spans="1:11" ht="23.1" customHeight="1">
      <c r="A13" s="68" t="s">
        <v>156</v>
      </c>
      <c r="B13" s="50" t="s">
        <v>143</v>
      </c>
      <c r="C13" s="77">
        <v>791.49</v>
      </c>
      <c r="D13" s="77">
        <v>595.49</v>
      </c>
      <c r="E13" s="77">
        <v>196</v>
      </c>
      <c r="F13" s="77">
        <v>0</v>
      </c>
      <c r="G13" s="77">
        <v>0</v>
      </c>
      <c r="H13" s="69">
        <v>0</v>
      </c>
      <c r="I13" s="69">
        <v>0</v>
      </c>
      <c r="J13" s="69">
        <v>0</v>
      </c>
      <c r="K13" s="69">
        <v>0</v>
      </c>
    </row>
    <row r="14" spans="1:11" ht="23.1" customHeight="1">
      <c r="A14" s="68" t="s">
        <v>157</v>
      </c>
      <c r="B14" s="50" t="s">
        <v>144</v>
      </c>
      <c r="C14" s="77">
        <v>511.49</v>
      </c>
      <c r="D14" s="77">
        <v>511.49</v>
      </c>
      <c r="E14" s="77">
        <v>0</v>
      </c>
      <c r="F14" s="77">
        <v>0</v>
      </c>
      <c r="G14" s="77">
        <v>0</v>
      </c>
      <c r="H14" s="69">
        <v>0</v>
      </c>
      <c r="I14" s="69">
        <v>0</v>
      </c>
      <c r="J14" s="69">
        <v>0</v>
      </c>
      <c r="K14" s="69">
        <v>0</v>
      </c>
    </row>
    <row r="15" spans="1:11" ht="23.1" customHeight="1">
      <c r="A15" s="68" t="s">
        <v>158</v>
      </c>
      <c r="B15" s="50" t="s">
        <v>145</v>
      </c>
      <c r="C15" s="77">
        <v>49</v>
      </c>
      <c r="D15" s="77">
        <v>0</v>
      </c>
      <c r="E15" s="77">
        <v>49</v>
      </c>
      <c r="F15" s="77">
        <v>0</v>
      </c>
      <c r="G15" s="77">
        <v>0</v>
      </c>
      <c r="H15" s="69">
        <v>0</v>
      </c>
      <c r="I15" s="69">
        <v>0</v>
      </c>
      <c r="J15" s="69">
        <v>0</v>
      </c>
      <c r="K15" s="69">
        <v>0</v>
      </c>
    </row>
    <row r="16" spans="1:11" ht="23.1" customHeight="1">
      <c r="A16" s="68" t="s">
        <v>159</v>
      </c>
      <c r="B16" s="50" t="s">
        <v>146</v>
      </c>
      <c r="C16" s="77">
        <v>231</v>
      </c>
      <c r="D16" s="77">
        <v>84</v>
      </c>
      <c r="E16" s="77">
        <v>147</v>
      </c>
      <c r="F16" s="77">
        <v>0</v>
      </c>
      <c r="G16" s="77">
        <v>0</v>
      </c>
      <c r="H16" s="69">
        <v>0</v>
      </c>
      <c r="I16" s="69">
        <v>0</v>
      </c>
      <c r="J16" s="69">
        <v>0</v>
      </c>
      <c r="K16" s="69">
        <v>0</v>
      </c>
    </row>
    <row r="17" spans="1:11" ht="23.1" customHeight="1">
      <c r="A17" s="68" t="s">
        <v>160</v>
      </c>
      <c r="B17" s="50" t="s">
        <v>147</v>
      </c>
      <c r="C17" s="77">
        <v>37.79</v>
      </c>
      <c r="D17" s="77">
        <v>37.79</v>
      </c>
      <c r="E17" s="77">
        <v>0</v>
      </c>
      <c r="F17" s="77">
        <v>0</v>
      </c>
      <c r="G17" s="77">
        <v>0</v>
      </c>
      <c r="H17" s="69">
        <v>0</v>
      </c>
      <c r="I17" s="69">
        <v>0</v>
      </c>
      <c r="J17" s="69">
        <v>0</v>
      </c>
      <c r="K17" s="69">
        <v>0</v>
      </c>
    </row>
    <row r="18" spans="1:11" ht="23.1" customHeight="1">
      <c r="A18" s="68" t="s">
        <v>161</v>
      </c>
      <c r="B18" s="50" t="s">
        <v>148</v>
      </c>
      <c r="C18" s="77">
        <v>37.79</v>
      </c>
      <c r="D18" s="77">
        <v>37.79</v>
      </c>
      <c r="E18" s="77">
        <v>0</v>
      </c>
      <c r="F18" s="77">
        <v>0</v>
      </c>
      <c r="G18" s="77">
        <v>0</v>
      </c>
      <c r="H18" s="69">
        <v>0</v>
      </c>
      <c r="I18" s="69">
        <v>0</v>
      </c>
      <c r="J18" s="69">
        <v>0</v>
      </c>
      <c r="K18" s="69">
        <v>0</v>
      </c>
    </row>
    <row r="19" spans="1:11" ht="23.1" customHeight="1">
      <c r="A19" s="68" t="s">
        <v>162</v>
      </c>
      <c r="B19" s="50" t="s">
        <v>149</v>
      </c>
      <c r="C19" s="77">
        <v>37.79</v>
      </c>
      <c r="D19" s="77">
        <v>37.79</v>
      </c>
      <c r="E19" s="77">
        <v>0</v>
      </c>
      <c r="F19" s="77">
        <v>0</v>
      </c>
      <c r="G19" s="77">
        <v>0</v>
      </c>
      <c r="H19" s="69">
        <v>0</v>
      </c>
      <c r="I19" s="69">
        <v>0</v>
      </c>
      <c r="J19" s="69">
        <v>0</v>
      </c>
      <c r="K19" s="69">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C3:C4"/>
    <mergeCell ref="A3:A4"/>
    <mergeCell ref="D3:D4"/>
    <mergeCell ref="I3:I4"/>
    <mergeCell ref="J3:J4"/>
    <mergeCell ref="K3:K4"/>
    <mergeCell ref="A1:K1"/>
    <mergeCell ref="E3:E4"/>
    <mergeCell ref="F3:F4"/>
    <mergeCell ref="G3:G4"/>
    <mergeCell ref="H3:H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34</v>
      </c>
      <c r="B1" s="96"/>
      <c r="C1" s="96"/>
      <c r="D1" s="96"/>
      <c r="E1" s="96"/>
    </row>
    <row r="2" spans="1:7" ht="20.100000000000001" customHeight="1">
      <c r="A2" s="39" t="s">
        <v>163</v>
      </c>
      <c r="B2" s="7"/>
      <c r="C2" s="10"/>
      <c r="D2" s="8"/>
      <c r="E2" s="9" t="s">
        <v>66</v>
      </c>
    </row>
    <row r="3" spans="1:7" ht="16.350000000000001" customHeight="1">
      <c r="A3" s="98" t="s">
        <v>133</v>
      </c>
      <c r="B3" s="97" t="s">
        <v>37</v>
      </c>
      <c r="C3" s="97" t="s">
        <v>28</v>
      </c>
      <c r="D3" s="98" t="s">
        <v>9</v>
      </c>
      <c r="E3" s="98" t="s">
        <v>77</v>
      </c>
    </row>
    <row r="4" spans="1:7" ht="14.1" customHeight="1">
      <c r="A4" s="98"/>
      <c r="B4" s="99"/>
      <c r="C4" s="99"/>
      <c r="D4" s="98"/>
      <c r="E4" s="98"/>
    </row>
    <row r="5" spans="1:7" ht="20.100000000000001" customHeight="1">
      <c r="A5" s="45" t="s">
        <v>85</v>
      </c>
      <c r="B5" s="46" t="s">
        <v>85</v>
      </c>
      <c r="C5" s="46">
        <v>1</v>
      </c>
      <c r="D5" s="43">
        <v>2</v>
      </c>
      <c r="E5" s="47">
        <v>3</v>
      </c>
    </row>
    <row r="6" spans="1:7" s="66" customFormat="1" ht="23.1" customHeight="1">
      <c r="A6" s="68"/>
      <c r="B6" s="50" t="s">
        <v>28</v>
      </c>
      <c r="C6" s="77">
        <v>862.55</v>
      </c>
      <c r="D6" s="77">
        <v>582</v>
      </c>
      <c r="E6" s="69">
        <v>280.55</v>
      </c>
    </row>
    <row r="7" spans="1:7" ht="23.1" customHeight="1">
      <c r="A7" s="68" t="s">
        <v>150</v>
      </c>
      <c r="B7" s="50" t="s">
        <v>137</v>
      </c>
      <c r="C7" s="77">
        <v>33.270000000000003</v>
      </c>
      <c r="D7" s="77">
        <v>33.270000000000003</v>
      </c>
      <c r="E7" s="69">
        <v>0</v>
      </c>
      <c r="F7" s="12"/>
    </row>
    <row r="8" spans="1:7" ht="23.1" customHeight="1">
      <c r="A8" s="68" t="s">
        <v>151</v>
      </c>
      <c r="B8" s="50" t="s">
        <v>138</v>
      </c>
      <c r="C8" s="77">
        <v>33.270000000000003</v>
      </c>
      <c r="D8" s="77">
        <v>33.270000000000003</v>
      </c>
      <c r="E8" s="69">
        <v>0</v>
      </c>
      <c r="G8" s="12"/>
    </row>
    <row r="9" spans="1:7" ht="23.1" customHeight="1">
      <c r="A9" s="68" t="s">
        <v>152</v>
      </c>
      <c r="B9" s="50" t="s">
        <v>139</v>
      </c>
      <c r="C9" s="77">
        <v>16.54</v>
      </c>
      <c r="D9" s="77">
        <v>16.54</v>
      </c>
      <c r="E9" s="69">
        <v>0</v>
      </c>
      <c r="G9" s="12"/>
    </row>
    <row r="10" spans="1:7" ht="23.1" customHeight="1">
      <c r="A10" s="68" t="s">
        <v>153</v>
      </c>
      <c r="B10" s="50" t="s">
        <v>140</v>
      </c>
      <c r="C10" s="77">
        <v>4.8600000000000003</v>
      </c>
      <c r="D10" s="77">
        <v>4.8600000000000003</v>
      </c>
      <c r="E10" s="69">
        <v>0</v>
      </c>
    </row>
    <row r="11" spans="1:7" ht="23.1" customHeight="1">
      <c r="A11" s="68" t="s">
        <v>154</v>
      </c>
      <c r="B11" s="50" t="s">
        <v>141</v>
      </c>
      <c r="C11" s="77">
        <v>11.87</v>
      </c>
      <c r="D11" s="77">
        <v>11.87</v>
      </c>
      <c r="E11" s="69">
        <v>0</v>
      </c>
    </row>
    <row r="12" spans="1:7" ht="23.1" customHeight="1">
      <c r="A12" s="68" t="s">
        <v>155</v>
      </c>
      <c r="B12" s="50" t="s">
        <v>142</v>
      </c>
      <c r="C12" s="77">
        <v>791.49</v>
      </c>
      <c r="D12" s="77">
        <v>510.94</v>
      </c>
      <c r="E12" s="69">
        <v>280.55</v>
      </c>
    </row>
    <row r="13" spans="1:7" ht="23.1" customHeight="1">
      <c r="A13" s="68" t="s">
        <v>156</v>
      </c>
      <c r="B13" s="50" t="s">
        <v>143</v>
      </c>
      <c r="C13" s="77">
        <v>791.49</v>
      </c>
      <c r="D13" s="77">
        <v>510.94</v>
      </c>
      <c r="E13" s="69">
        <v>280.55</v>
      </c>
    </row>
    <row r="14" spans="1:7" ht="23.1" customHeight="1">
      <c r="A14" s="68" t="s">
        <v>157</v>
      </c>
      <c r="B14" s="50" t="s">
        <v>144</v>
      </c>
      <c r="C14" s="77">
        <v>511.49</v>
      </c>
      <c r="D14" s="77">
        <v>510.94</v>
      </c>
      <c r="E14" s="69">
        <v>0.55000000000000004</v>
      </c>
    </row>
    <row r="15" spans="1:7" ht="23.1" customHeight="1">
      <c r="A15" s="68" t="s">
        <v>158</v>
      </c>
      <c r="B15" s="50" t="s">
        <v>145</v>
      </c>
      <c r="C15" s="77">
        <v>49</v>
      </c>
      <c r="D15" s="77">
        <v>0</v>
      </c>
      <c r="E15" s="69">
        <v>49</v>
      </c>
    </row>
    <row r="16" spans="1:7" ht="23.1" customHeight="1">
      <c r="A16" s="68" t="s">
        <v>159</v>
      </c>
      <c r="B16" s="50" t="s">
        <v>146</v>
      </c>
      <c r="C16" s="77">
        <v>231</v>
      </c>
      <c r="D16" s="77">
        <v>0</v>
      </c>
      <c r="E16" s="69">
        <v>231</v>
      </c>
    </row>
    <row r="17" spans="1:5" ht="23.1" customHeight="1">
      <c r="A17" s="68" t="s">
        <v>160</v>
      </c>
      <c r="B17" s="50" t="s">
        <v>147</v>
      </c>
      <c r="C17" s="77">
        <v>37.79</v>
      </c>
      <c r="D17" s="77">
        <v>37.79</v>
      </c>
      <c r="E17" s="69">
        <v>0</v>
      </c>
    </row>
    <row r="18" spans="1:5" ht="23.1" customHeight="1">
      <c r="A18" s="68" t="s">
        <v>161</v>
      </c>
      <c r="B18" s="50" t="s">
        <v>148</v>
      </c>
      <c r="C18" s="77">
        <v>37.79</v>
      </c>
      <c r="D18" s="77">
        <v>37.79</v>
      </c>
      <c r="E18" s="69">
        <v>0</v>
      </c>
    </row>
    <row r="19" spans="1:5" ht="23.1" customHeight="1">
      <c r="A19" s="68" t="s">
        <v>162</v>
      </c>
      <c r="B19" s="50" t="s">
        <v>149</v>
      </c>
      <c r="C19" s="77">
        <v>37.79</v>
      </c>
      <c r="D19" s="77">
        <v>37.79</v>
      </c>
      <c r="E19" s="69">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9" t="s">
        <v>163</v>
      </c>
      <c r="B2" s="7"/>
      <c r="C2" s="10"/>
      <c r="D2" s="8"/>
      <c r="E2" s="9" t="s">
        <v>66</v>
      </c>
    </row>
    <row r="3" spans="1:5" ht="16.350000000000001" customHeight="1">
      <c r="A3" s="98" t="s">
        <v>133</v>
      </c>
      <c r="B3" s="100" t="s">
        <v>37</v>
      </c>
      <c r="C3" s="102" t="s">
        <v>28</v>
      </c>
      <c r="D3" s="104" t="s">
        <v>9</v>
      </c>
      <c r="E3" s="98" t="s">
        <v>77</v>
      </c>
    </row>
    <row r="4" spans="1:5" ht="14.1" customHeight="1">
      <c r="A4" s="98"/>
      <c r="B4" s="101"/>
      <c r="C4" s="103"/>
      <c r="D4" s="104"/>
      <c r="E4" s="98"/>
    </row>
    <row r="5" spans="1:5" ht="20.100000000000001" customHeight="1">
      <c r="A5" s="24" t="s">
        <v>85</v>
      </c>
      <c r="B5" s="25" t="s">
        <v>85</v>
      </c>
      <c r="C5" s="25">
        <v>1</v>
      </c>
      <c r="D5" s="26">
        <v>2</v>
      </c>
      <c r="E5" s="27">
        <v>3</v>
      </c>
    </row>
    <row r="6" spans="1:5" s="66" customFormat="1" ht="23.1" customHeight="1">
      <c r="A6" s="70"/>
      <c r="B6" s="71" t="s">
        <v>28</v>
      </c>
      <c r="C6" s="72">
        <v>862.55</v>
      </c>
      <c r="D6" s="72">
        <v>582</v>
      </c>
      <c r="E6" s="69">
        <v>280.55</v>
      </c>
    </row>
    <row r="7" spans="1:5" ht="23.1" customHeight="1">
      <c r="A7" s="70" t="s">
        <v>150</v>
      </c>
      <c r="B7" s="71" t="s">
        <v>137</v>
      </c>
      <c r="C7" s="72">
        <v>33.270000000000003</v>
      </c>
      <c r="D7" s="72">
        <v>33.270000000000003</v>
      </c>
      <c r="E7" s="69">
        <v>0</v>
      </c>
    </row>
    <row r="8" spans="1:5" ht="23.1" customHeight="1">
      <c r="A8" s="70" t="s">
        <v>151</v>
      </c>
      <c r="B8" s="71" t="s">
        <v>138</v>
      </c>
      <c r="C8" s="72">
        <v>33.270000000000003</v>
      </c>
      <c r="D8" s="72">
        <v>33.270000000000003</v>
      </c>
      <c r="E8" s="69">
        <v>0</v>
      </c>
    </row>
    <row r="9" spans="1:5" ht="23.1" customHeight="1">
      <c r="A9" s="70" t="s">
        <v>152</v>
      </c>
      <c r="B9" s="71" t="s">
        <v>139</v>
      </c>
      <c r="C9" s="72">
        <v>16.54</v>
      </c>
      <c r="D9" s="72">
        <v>16.54</v>
      </c>
      <c r="E9" s="69">
        <v>0</v>
      </c>
    </row>
    <row r="10" spans="1:5" ht="23.1" customHeight="1">
      <c r="A10" s="70" t="s">
        <v>153</v>
      </c>
      <c r="B10" s="71" t="s">
        <v>140</v>
      </c>
      <c r="C10" s="72">
        <v>4.8600000000000003</v>
      </c>
      <c r="D10" s="72">
        <v>4.8600000000000003</v>
      </c>
      <c r="E10" s="69">
        <v>0</v>
      </c>
    </row>
    <row r="11" spans="1:5" ht="23.1" customHeight="1">
      <c r="A11" s="70" t="s">
        <v>154</v>
      </c>
      <c r="B11" s="71" t="s">
        <v>141</v>
      </c>
      <c r="C11" s="72">
        <v>11.87</v>
      </c>
      <c r="D11" s="72">
        <v>11.87</v>
      </c>
      <c r="E11" s="69">
        <v>0</v>
      </c>
    </row>
    <row r="12" spans="1:5" ht="23.1" customHeight="1">
      <c r="A12" s="70" t="s">
        <v>155</v>
      </c>
      <c r="B12" s="71" t="s">
        <v>142</v>
      </c>
      <c r="C12" s="72">
        <v>791.49</v>
      </c>
      <c r="D12" s="72">
        <v>510.94</v>
      </c>
      <c r="E12" s="69">
        <v>280.55</v>
      </c>
    </row>
    <row r="13" spans="1:5" ht="23.1" customHeight="1">
      <c r="A13" s="70" t="s">
        <v>156</v>
      </c>
      <c r="B13" s="71" t="s">
        <v>143</v>
      </c>
      <c r="C13" s="72">
        <v>791.49</v>
      </c>
      <c r="D13" s="72">
        <v>510.94</v>
      </c>
      <c r="E13" s="69">
        <v>280.55</v>
      </c>
    </row>
    <row r="14" spans="1:5" ht="23.1" customHeight="1">
      <c r="A14" s="70" t="s">
        <v>157</v>
      </c>
      <c r="B14" s="71" t="s">
        <v>144</v>
      </c>
      <c r="C14" s="72">
        <v>511.49</v>
      </c>
      <c r="D14" s="72">
        <v>510.94</v>
      </c>
      <c r="E14" s="69">
        <v>0.55000000000000004</v>
      </c>
    </row>
    <row r="15" spans="1:5" ht="23.1" customHeight="1">
      <c r="A15" s="70" t="s">
        <v>158</v>
      </c>
      <c r="B15" s="71" t="s">
        <v>145</v>
      </c>
      <c r="C15" s="72">
        <v>49</v>
      </c>
      <c r="D15" s="72">
        <v>0</v>
      </c>
      <c r="E15" s="69">
        <v>49</v>
      </c>
    </row>
    <row r="16" spans="1:5" ht="23.1" customHeight="1">
      <c r="A16" s="70" t="s">
        <v>159</v>
      </c>
      <c r="B16" s="71" t="s">
        <v>146</v>
      </c>
      <c r="C16" s="72">
        <v>231</v>
      </c>
      <c r="D16" s="72">
        <v>0</v>
      </c>
      <c r="E16" s="69">
        <v>231</v>
      </c>
    </row>
    <row r="17" spans="1:5" ht="23.1" customHeight="1">
      <c r="A17" s="70" t="s">
        <v>160</v>
      </c>
      <c r="B17" s="71" t="s">
        <v>147</v>
      </c>
      <c r="C17" s="72">
        <v>37.79</v>
      </c>
      <c r="D17" s="72">
        <v>37.79</v>
      </c>
      <c r="E17" s="69">
        <v>0</v>
      </c>
    </row>
    <row r="18" spans="1:5" ht="23.1" customHeight="1">
      <c r="A18" s="70" t="s">
        <v>161</v>
      </c>
      <c r="B18" s="71" t="s">
        <v>148</v>
      </c>
      <c r="C18" s="72">
        <v>37.79</v>
      </c>
      <c r="D18" s="72">
        <v>37.79</v>
      </c>
      <c r="E18" s="69">
        <v>0</v>
      </c>
    </row>
    <row r="19" spans="1:5" ht="23.1" customHeight="1">
      <c r="A19" s="70" t="s">
        <v>162</v>
      </c>
      <c r="B19" s="71" t="s">
        <v>149</v>
      </c>
      <c r="C19" s="72">
        <v>37.79</v>
      </c>
      <c r="D19" s="72">
        <v>37.79</v>
      </c>
      <c r="E19" s="69">
        <v>0</v>
      </c>
    </row>
    <row r="20" spans="1:5" ht="23.1" customHeight="1">
      <c r="C20" s="12"/>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8"/>
  <sheetViews>
    <sheetView showGridLines="0" showZeros="0" topLeftCell="A13"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25</v>
      </c>
      <c r="B1" s="96"/>
      <c r="C1" s="96"/>
      <c r="D1" s="96"/>
      <c r="E1" s="96"/>
    </row>
    <row r="2" spans="1:5" ht="20.100000000000001" customHeight="1">
      <c r="A2" s="39" t="s">
        <v>163</v>
      </c>
      <c r="B2" s="7"/>
      <c r="C2" s="10"/>
      <c r="D2" s="8"/>
      <c r="E2" s="9" t="s">
        <v>66</v>
      </c>
    </row>
    <row r="3" spans="1:5" ht="20.25" customHeight="1">
      <c r="A3" s="98" t="s">
        <v>133</v>
      </c>
      <c r="B3" s="97" t="s">
        <v>37</v>
      </c>
      <c r="C3" s="98" t="s">
        <v>9</v>
      </c>
      <c r="D3" s="98"/>
      <c r="E3" s="98"/>
    </row>
    <row r="4" spans="1:5" ht="20.25" customHeight="1">
      <c r="A4" s="98"/>
      <c r="B4" s="97"/>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582</v>
      </c>
      <c r="D6" s="77">
        <v>457.7</v>
      </c>
      <c r="E6" s="69">
        <v>124.3</v>
      </c>
    </row>
    <row r="7" spans="1:5" ht="23.1" customHeight="1">
      <c r="A7" s="68" t="s">
        <v>184</v>
      </c>
      <c r="B7" s="50" t="s">
        <v>71</v>
      </c>
      <c r="C7" s="77">
        <v>450.72</v>
      </c>
      <c r="D7" s="77">
        <v>450.72</v>
      </c>
      <c r="E7" s="69">
        <v>0</v>
      </c>
    </row>
    <row r="8" spans="1:5" ht="23.1" customHeight="1">
      <c r="A8" s="68" t="s">
        <v>185</v>
      </c>
      <c r="B8" s="50" t="s">
        <v>164</v>
      </c>
      <c r="C8" s="77">
        <v>162.99</v>
      </c>
      <c r="D8" s="77">
        <v>162.99</v>
      </c>
      <c r="E8" s="69">
        <v>0</v>
      </c>
    </row>
    <row r="9" spans="1:5" ht="23.1" customHeight="1">
      <c r="A9" s="68" t="s">
        <v>186</v>
      </c>
      <c r="B9" s="50" t="s">
        <v>165</v>
      </c>
      <c r="C9" s="77">
        <v>91.32</v>
      </c>
      <c r="D9" s="77">
        <v>91.32</v>
      </c>
      <c r="E9" s="69">
        <v>0</v>
      </c>
    </row>
    <row r="10" spans="1:5" ht="23.1" customHeight="1">
      <c r="A10" s="68" t="s">
        <v>187</v>
      </c>
      <c r="B10" s="50" t="s">
        <v>166</v>
      </c>
      <c r="C10" s="77">
        <v>26.21</v>
      </c>
      <c r="D10" s="77">
        <v>26.21</v>
      </c>
      <c r="E10" s="69">
        <v>0</v>
      </c>
    </row>
    <row r="11" spans="1:5" ht="23.1" customHeight="1">
      <c r="A11" s="68" t="s">
        <v>188</v>
      </c>
      <c r="B11" s="50" t="s">
        <v>167</v>
      </c>
      <c r="C11" s="77">
        <v>34.299999999999997</v>
      </c>
      <c r="D11" s="77">
        <v>34.299999999999997</v>
      </c>
      <c r="E11" s="69">
        <v>0</v>
      </c>
    </row>
    <row r="12" spans="1:5" ht="23.1" customHeight="1">
      <c r="A12" s="68" t="s">
        <v>189</v>
      </c>
      <c r="B12" s="50" t="s">
        <v>168</v>
      </c>
      <c r="C12" s="77">
        <v>62.96</v>
      </c>
      <c r="D12" s="77">
        <v>62.96</v>
      </c>
      <c r="E12" s="69">
        <v>0</v>
      </c>
    </row>
    <row r="13" spans="1:5" ht="23.1" customHeight="1">
      <c r="A13" s="68" t="s">
        <v>190</v>
      </c>
      <c r="B13" s="50" t="s">
        <v>169</v>
      </c>
      <c r="C13" s="77">
        <v>21.4</v>
      </c>
      <c r="D13" s="77">
        <v>21.4</v>
      </c>
      <c r="E13" s="69">
        <v>0</v>
      </c>
    </row>
    <row r="14" spans="1:5" ht="23.1" customHeight="1">
      <c r="A14" s="68" t="s">
        <v>191</v>
      </c>
      <c r="B14" s="50" t="s">
        <v>170</v>
      </c>
      <c r="C14" s="77">
        <v>11.87</v>
      </c>
      <c r="D14" s="77">
        <v>11.87</v>
      </c>
      <c r="E14" s="69">
        <v>0</v>
      </c>
    </row>
    <row r="15" spans="1:5" ht="23.1" customHeight="1">
      <c r="A15" s="68" t="s">
        <v>192</v>
      </c>
      <c r="B15" s="50" t="s">
        <v>171</v>
      </c>
      <c r="C15" s="77">
        <v>1.88</v>
      </c>
      <c r="D15" s="77">
        <v>1.88</v>
      </c>
      <c r="E15" s="69">
        <v>0</v>
      </c>
    </row>
    <row r="16" spans="1:5" ht="23.1" customHeight="1">
      <c r="A16" s="68" t="s">
        <v>193</v>
      </c>
      <c r="B16" s="50" t="s">
        <v>172</v>
      </c>
      <c r="C16" s="77">
        <v>37.79</v>
      </c>
      <c r="D16" s="77">
        <v>37.79</v>
      </c>
      <c r="E16" s="69">
        <v>0</v>
      </c>
    </row>
    <row r="17" spans="1:5" ht="23.1" customHeight="1">
      <c r="A17" s="68" t="s">
        <v>194</v>
      </c>
      <c r="B17" s="50" t="s">
        <v>87</v>
      </c>
      <c r="C17" s="77">
        <v>124.3</v>
      </c>
      <c r="D17" s="77">
        <v>0</v>
      </c>
      <c r="E17" s="69">
        <v>124.3</v>
      </c>
    </row>
    <row r="18" spans="1:5" ht="23.1" customHeight="1">
      <c r="A18" s="68" t="s">
        <v>195</v>
      </c>
      <c r="B18" s="50" t="s">
        <v>173</v>
      </c>
      <c r="C18" s="77">
        <v>17.600000000000001</v>
      </c>
      <c r="D18" s="77">
        <v>0</v>
      </c>
      <c r="E18" s="69">
        <v>17.600000000000001</v>
      </c>
    </row>
    <row r="19" spans="1:5" ht="23.1" customHeight="1">
      <c r="A19" s="68" t="s">
        <v>196</v>
      </c>
      <c r="B19" s="50" t="s">
        <v>174</v>
      </c>
      <c r="C19" s="77">
        <v>3.5</v>
      </c>
      <c r="D19" s="77">
        <v>0</v>
      </c>
      <c r="E19" s="69">
        <v>3.5</v>
      </c>
    </row>
    <row r="20" spans="1:5" ht="23.1" customHeight="1">
      <c r="A20" s="68" t="s">
        <v>197</v>
      </c>
      <c r="B20" s="50" t="s">
        <v>175</v>
      </c>
      <c r="C20" s="77">
        <v>7.4</v>
      </c>
      <c r="D20" s="77">
        <v>0</v>
      </c>
      <c r="E20" s="69">
        <v>7.4</v>
      </c>
    </row>
    <row r="21" spans="1:5" ht="23.1" customHeight="1">
      <c r="A21" s="68" t="s">
        <v>198</v>
      </c>
      <c r="B21" s="50" t="s">
        <v>176</v>
      </c>
      <c r="C21" s="77">
        <v>6.5</v>
      </c>
      <c r="D21" s="77">
        <v>0</v>
      </c>
      <c r="E21" s="69">
        <v>6.5</v>
      </c>
    </row>
    <row r="22" spans="1:5" ht="23.1" customHeight="1">
      <c r="A22" s="68" t="s">
        <v>199</v>
      </c>
      <c r="B22" s="50" t="s">
        <v>177</v>
      </c>
      <c r="C22" s="77">
        <v>6.29</v>
      </c>
      <c r="D22" s="77">
        <v>0</v>
      </c>
      <c r="E22" s="69">
        <v>6.29</v>
      </c>
    </row>
    <row r="23" spans="1:5" ht="23.1" customHeight="1">
      <c r="A23" s="68" t="s">
        <v>200</v>
      </c>
      <c r="B23" s="50" t="s">
        <v>178</v>
      </c>
      <c r="C23" s="77">
        <v>9.4499999999999993</v>
      </c>
      <c r="D23" s="77">
        <v>0</v>
      </c>
      <c r="E23" s="69">
        <v>9.4499999999999993</v>
      </c>
    </row>
    <row r="24" spans="1:5" ht="23.1" customHeight="1">
      <c r="A24" s="68" t="s">
        <v>201</v>
      </c>
      <c r="B24" s="50" t="s">
        <v>179</v>
      </c>
      <c r="C24" s="77">
        <v>28</v>
      </c>
      <c r="D24" s="77">
        <v>0</v>
      </c>
      <c r="E24" s="69">
        <v>28</v>
      </c>
    </row>
    <row r="25" spans="1:5" ht="23.1" customHeight="1">
      <c r="A25" s="68" t="s">
        <v>202</v>
      </c>
      <c r="B25" s="50" t="s">
        <v>180</v>
      </c>
      <c r="C25" s="77">
        <v>37.92</v>
      </c>
      <c r="D25" s="77">
        <v>0</v>
      </c>
      <c r="E25" s="69">
        <v>37.92</v>
      </c>
    </row>
    <row r="26" spans="1:5" ht="23.1" customHeight="1">
      <c r="A26" s="68" t="s">
        <v>203</v>
      </c>
      <c r="B26" s="50" t="s">
        <v>181</v>
      </c>
      <c r="C26" s="77">
        <v>7.64</v>
      </c>
      <c r="D26" s="77">
        <v>0</v>
      </c>
      <c r="E26" s="69">
        <v>7.64</v>
      </c>
    </row>
    <row r="27" spans="1:5" ht="23.1" customHeight="1">
      <c r="A27" s="68" t="s">
        <v>204</v>
      </c>
      <c r="B27" s="50" t="s">
        <v>182</v>
      </c>
      <c r="C27" s="77">
        <v>6.98</v>
      </c>
      <c r="D27" s="77">
        <v>6.98</v>
      </c>
      <c r="E27" s="69">
        <v>0</v>
      </c>
    </row>
    <row r="28" spans="1:5" ht="23.1" customHeight="1">
      <c r="A28" s="68" t="s">
        <v>205</v>
      </c>
      <c r="B28" s="50" t="s">
        <v>183</v>
      </c>
      <c r="C28" s="77">
        <v>6.98</v>
      </c>
      <c r="D28" s="77">
        <v>6.98</v>
      </c>
      <c r="E28"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9" t="s">
        <v>163</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5" t="s">
        <v>133</v>
      </c>
      <c r="B3" s="105" t="s">
        <v>37</v>
      </c>
      <c r="C3" s="106" t="s">
        <v>28</v>
      </c>
      <c r="D3" s="105" t="s">
        <v>9</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71</v>
      </c>
      <c r="E4" s="108"/>
      <c r="F4" s="108"/>
      <c r="G4" s="108"/>
      <c r="H4" s="108"/>
      <c r="I4" s="108"/>
      <c r="J4" s="108"/>
      <c r="K4" s="108"/>
      <c r="L4" s="108"/>
      <c r="M4" s="108"/>
      <c r="N4" s="108"/>
      <c r="O4" s="109"/>
      <c r="P4" s="109" t="s">
        <v>87</v>
      </c>
      <c r="Q4" s="109"/>
      <c r="R4" s="109"/>
      <c r="S4" s="109"/>
      <c r="T4" s="109"/>
      <c r="U4" s="109"/>
      <c r="V4" s="109"/>
      <c r="W4" s="109"/>
      <c r="X4" s="109"/>
      <c r="Y4" s="109"/>
      <c r="Z4" s="109"/>
      <c r="AA4" s="107" t="s">
        <v>118</v>
      </c>
      <c r="AB4" s="108"/>
      <c r="AC4" s="108"/>
      <c r="AD4" s="108"/>
      <c r="AE4" s="108"/>
      <c r="AF4" s="108"/>
    </row>
    <row r="5" spans="1:35" ht="89.25" customHeight="1">
      <c r="A5" s="105"/>
      <c r="B5" s="105"/>
      <c r="C5" s="105"/>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582</v>
      </c>
      <c r="D7" s="73">
        <v>450.72</v>
      </c>
      <c r="E7" s="73">
        <v>162.99</v>
      </c>
      <c r="F7" s="73">
        <v>91.32</v>
      </c>
      <c r="G7" s="73">
        <v>26.21</v>
      </c>
      <c r="H7" s="74">
        <v>34.299999999999997</v>
      </c>
      <c r="I7" s="77">
        <v>62.96</v>
      </c>
      <c r="J7" s="74">
        <v>0</v>
      </c>
      <c r="K7" s="77">
        <v>21.4</v>
      </c>
      <c r="L7" s="73">
        <v>11.87</v>
      </c>
      <c r="M7" s="73">
        <v>1.88</v>
      </c>
      <c r="N7" s="74">
        <v>37.79</v>
      </c>
      <c r="O7" s="77">
        <v>0</v>
      </c>
      <c r="P7" s="73">
        <v>124.3</v>
      </c>
      <c r="Q7" s="73">
        <v>35.200000000000003</v>
      </c>
      <c r="R7" s="73">
        <v>6.29</v>
      </c>
      <c r="S7" s="73">
        <v>9.4499999999999993</v>
      </c>
      <c r="T7" s="73">
        <v>0</v>
      </c>
      <c r="U7" s="74">
        <v>28</v>
      </c>
      <c r="V7" s="77">
        <v>6.29</v>
      </c>
      <c r="W7" s="73">
        <v>0.25</v>
      </c>
      <c r="X7" s="73">
        <v>0.9</v>
      </c>
      <c r="Y7" s="73">
        <v>37.92</v>
      </c>
      <c r="Z7" s="74">
        <v>0</v>
      </c>
      <c r="AA7" s="77">
        <v>6.98</v>
      </c>
      <c r="AB7" s="73">
        <v>0</v>
      </c>
      <c r="AC7" s="73">
        <v>6.98</v>
      </c>
      <c r="AD7" s="74">
        <v>0</v>
      </c>
      <c r="AE7" s="77">
        <v>0</v>
      </c>
      <c r="AF7" s="73">
        <v>0</v>
      </c>
    </row>
    <row r="8" spans="1:35" ht="23.1" customHeight="1">
      <c r="A8" s="68" t="s">
        <v>150</v>
      </c>
      <c r="B8" s="71" t="s">
        <v>137</v>
      </c>
      <c r="C8" s="77">
        <v>33.270000000000003</v>
      </c>
      <c r="D8" s="73">
        <v>33.270000000000003</v>
      </c>
      <c r="E8" s="73">
        <v>0</v>
      </c>
      <c r="F8" s="73">
        <v>0</v>
      </c>
      <c r="G8" s="73">
        <v>0</v>
      </c>
      <c r="H8" s="74">
        <v>0</v>
      </c>
      <c r="I8" s="77">
        <v>0</v>
      </c>
      <c r="J8" s="74">
        <v>0</v>
      </c>
      <c r="K8" s="77">
        <v>21.4</v>
      </c>
      <c r="L8" s="73">
        <v>11.87</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8" t="s">
        <v>151</v>
      </c>
      <c r="B9" s="71" t="s">
        <v>138</v>
      </c>
      <c r="C9" s="77">
        <v>33.270000000000003</v>
      </c>
      <c r="D9" s="73">
        <v>33.270000000000003</v>
      </c>
      <c r="E9" s="73">
        <v>0</v>
      </c>
      <c r="F9" s="73">
        <v>0</v>
      </c>
      <c r="G9" s="73">
        <v>0</v>
      </c>
      <c r="H9" s="74">
        <v>0</v>
      </c>
      <c r="I9" s="77">
        <v>0</v>
      </c>
      <c r="J9" s="74">
        <v>0</v>
      </c>
      <c r="K9" s="77">
        <v>21.4</v>
      </c>
      <c r="L9" s="73">
        <v>11.87</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8" t="s">
        <v>152</v>
      </c>
      <c r="B10" s="71" t="s">
        <v>139</v>
      </c>
      <c r="C10" s="77">
        <v>16.54</v>
      </c>
      <c r="D10" s="73">
        <v>16.54</v>
      </c>
      <c r="E10" s="73">
        <v>0</v>
      </c>
      <c r="F10" s="73">
        <v>0</v>
      </c>
      <c r="G10" s="73">
        <v>0</v>
      </c>
      <c r="H10" s="74">
        <v>0</v>
      </c>
      <c r="I10" s="77">
        <v>0</v>
      </c>
      <c r="J10" s="74">
        <v>0</v>
      </c>
      <c r="K10" s="77">
        <v>16.54</v>
      </c>
      <c r="L10" s="73">
        <v>0</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153</v>
      </c>
      <c r="B11" s="71" t="s">
        <v>140</v>
      </c>
      <c r="C11" s="77">
        <v>4.8600000000000003</v>
      </c>
      <c r="D11" s="73">
        <v>4.8600000000000003</v>
      </c>
      <c r="E11" s="73">
        <v>0</v>
      </c>
      <c r="F11" s="73">
        <v>0</v>
      </c>
      <c r="G11" s="73">
        <v>0</v>
      </c>
      <c r="H11" s="74">
        <v>0</v>
      </c>
      <c r="I11" s="77">
        <v>0</v>
      </c>
      <c r="J11" s="74">
        <v>0</v>
      </c>
      <c r="K11" s="77">
        <v>4.8600000000000003</v>
      </c>
      <c r="L11" s="73">
        <v>0</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154</v>
      </c>
      <c r="B12" s="71" t="s">
        <v>141</v>
      </c>
      <c r="C12" s="77">
        <v>11.87</v>
      </c>
      <c r="D12" s="73">
        <v>11.87</v>
      </c>
      <c r="E12" s="73">
        <v>0</v>
      </c>
      <c r="F12" s="73">
        <v>0</v>
      </c>
      <c r="G12" s="73">
        <v>0</v>
      </c>
      <c r="H12" s="74">
        <v>0</v>
      </c>
      <c r="I12" s="77">
        <v>0</v>
      </c>
      <c r="J12" s="74">
        <v>0</v>
      </c>
      <c r="K12" s="77">
        <v>0</v>
      </c>
      <c r="L12" s="73">
        <v>11.87</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155</v>
      </c>
      <c r="B13" s="71" t="s">
        <v>142</v>
      </c>
      <c r="C13" s="77">
        <v>510.94</v>
      </c>
      <c r="D13" s="73">
        <v>379.66</v>
      </c>
      <c r="E13" s="73">
        <v>162.99</v>
      </c>
      <c r="F13" s="73">
        <v>91.32</v>
      </c>
      <c r="G13" s="73">
        <v>26.21</v>
      </c>
      <c r="H13" s="74">
        <v>34.299999999999997</v>
      </c>
      <c r="I13" s="77">
        <v>62.96</v>
      </c>
      <c r="J13" s="74">
        <v>0</v>
      </c>
      <c r="K13" s="77">
        <v>0</v>
      </c>
      <c r="L13" s="73">
        <v>0</v>
      </c>
      <c r="M13" s="73">
        <v>1.88</v>
      </c>
      <c r="N13" s="74">
        <v>0</v>
      </c>
      <c r="O13" s="77">
        <v>0</v>
      </c>
      <c r="P13" s="73">
        <v>124.3</v>
      </c>
      <c r="Q13" s="73">
        <v>35.200000000000003</v>
      </c>
      <c r="R13" s="73">
        <v>6.29</v>
      </c>
      <c r="S13" s="73">
        <v>9.4499999999999993</v>
      </c>
      <c r="T13" s="73">
        <v>0</v>
      </c>
      <c r="U13" s="74">
        <v>28</v>
      </c>
      <c r="V13" s="77">
        <v>6.29</v>
      </c>
      <c r="W13" s="73">
        <v>0.25</v>
      </c>
      <c r="X13" s="73">
        <v>0.9</v>
      </c>
      <c r="Y13" s="73">
        <v>37.92</v>
      </c>
      <c r="Z13" s="74">
        <v>0</v>
      </c>
      <c r="AA13" s="77">
        <v>6.98</v>
      </c>
      <c r="AB13" s="73">
        <v>0</v>
      </c>
      <c r="AC13" s="73">
        <v>6.98</v>
      </c>
      <c r="AD13" s="74">
        <v>0</v>
      </c>
      <c r="AE13" s="77">
        <v>0</v>
      </c>
      <c r="AF13" s="73">
        <v>0</v>
      </c>
    </row>
    <row r="14" spans="1:35" ht="23.1" customHeight="1">
      <c r="A14" s="68" t="s">
        <v>156</v>
      </c>
      <c r="B14" s="71" t="s">
        <v>143</v>
      </c>
      <c r="C14" s="77">
        <v>510.94</v>
      </c>
      <c r="D14" s="73">
        <v>379.66</v>
      </c>
      <c r="E14" s="73">
        <v>162.99</v>
      </c>
      <c r="F14" s="73">
        <v>91.32</v>
      </c>
      <c r="G14" s="73">
        <v>26.21</v>
      </c>
      <c r="H14" s="74">
        <v>34.299999999999997</v>
      </c>
      <c r="I14" s="77">
        <v>62.96</v>
      </c>
      <c r="J14" s="74">
        <v>0</v>
      </c>
      <c r="K14" s="77">
        <v>0</v>
      </c>
      <c r="L14" s="73">
        <v>0</v>
      </c>
      <c r="M14" s="73">
        <v>1.88</v>
      </c>
      <c r="N14" s="74">
        <v>0</v>
      </c>
      <c r="O14" s="77">
        <v>0</v>
      </c>
      <c r="P14" s="73">
        <v>124.3</v>
      </c>
      <c r="Q14" s="73">
        <v>35.200000000000003</v>
      </c>
      <c r="R14" s="73">
        <v>6.29</v>
      </c>
      <c r="S14" s="73">
        <v>9.4499999999999993</v>
      </c>
      <c r="T14" s="73">
        <v>0</v>
      </c>
      <c r="U14" s="74">
        <v>28</v>
      </c>
      <c r="V14" s="77">
        <v>6.29</v>
      </c>
      <c r="W14" s="73">
        <v>0.25</v>
      </c>
      <c r="X14" s="73">
        <v>0.9</v>
      </c>
      <c r="Y14" s="73">
        <v>37.92</v>
      </c>
      <c r="Z14" s="74">
        <v>0</v>
      </c>
      <c r="AA14" s="77">
        <v>6.98</v>
      </c>
      <c r="AB14" s="73">
        <v>0</v>
      </c>
      <c r="AC14" s="73">
        <v>6.98</v>
      </c>
      <c r="AD14" s="74">
        <v>0</v>
      </c>
      <c r="AE14" s="77">
        <v>0</v>
      </c>
      <c r="AF14" s="73">
        <v>0</v>
      </c>
      <c r="AG14" s="12"/>
      <c r="AH14" s="12"/>
      <c r="AI14" s="12"/>
    </row>
    <row r="15" spans="1:35" ht="23.1" customHeight="1">
      <c r="A15" s="68" t="s">
        <v>157</v>
      </c>
      <c r="B15" s="71" t="s">
        <v>144</v>
      </c>
      <c r="C15" s="77">
        <v>510.94</v>
      </c>
      <c r="D15" s="73">
        <v>379.66</v>
      </c>
      <c r="E15" s="73">
        <v>162.99</v>
      </c>
      <c r="F15" s="73">
        <v>91.32</v>
      </c>
      <c r="G15" s="73">
        <v>26.21</v>
      </c>
      <c r="H15" s="74">
        <v>34.299999999999997</v>
      </c>
      <c r="I15" s="77">
        <v>62.96</v>
      </c>
      <c r="J15" s="74">
        <v>0</v>
      </c>
      <c r="K15" s="77">
        <v>0</v>
      </c>
      <c r="L15" s="73">
        <v>0</v>
      </c>
      <c r="M15" s="73">
        <v>1.88</v>
      </c>
      <c r="N15" s="74">
        <v>0</v>
      </c>
      <c r="O15" s="77">
        <v>0</v>
      </c>
      <c r="P15" s="73">
        <v>124.3</v>
      </c>
      <c r="Q15" s="73">
        <v>35.200000000000003</v>
      </c>
      <c r="R15" s="73">
        <v>6.29</v>
      </c>
      <c r="S15" s="73">
        <v>9.4499999999999993</v>
      </c>
      <c r="T15" s="73">
        <v>0</v>
      </c>
      <c r="U15" s="74">
        <v>28</v>
      </c>
      <c r="V15" s="77">
        <v>6.29</v>
      </c>
      <c r="W15" s="73">
        <v>0.25</v>
      </c>
      <c r="X15" s="73">
        <v>0.9</v>
      </c>
      <c r="Y15" s="73">
        <v>37.92</v>
      </c>
      <c r="Z15" s="74">
        <v>0</v>
      </c>
      <c r="AA15" s="77">
        <v>6.98</v>
      </c>
      <c r="AB15" s="73">
        <v>0</v>
      </c>
      <c r="AC15" s="73">
        <v>6.98</v>
      </c>
      <c r="AD15" s="74">
        <v>0</v>
      </c>
      <c r="AE15" s="77">
        <v>0</v>
      </c>
      <c r="AF15" s="73">
        <v>0</v>
      </c>
    </row>
    <row r="16" spans="1:35" ht="23.1" customHeight="1">
      <c r="A16" s="68" t="s">
        <v>160</v>
      </c>
      <c r="B16" s="71" t="s">
        <v>147</v>
      </c>
      <c r="C16" s="77">
        <v>37.79</v>
      </c>
      <c r="D16" s="73">
        <v>37.79</v>
      </c>
      <c r="E16" s="73">
        <v>0</v>
      </c>
      <c r="F16" s="73">
        <v>0</v>
      </c>
      <c r="G16" s="73">
        <v>0</v>
      </c>
      <c r="H16" s="74">
        <v>0</v>
      </c>
      <c r="I16" s="77">
        <v>0</v>
      </c>
      <c r="J16" s="74">
        <v>0</v>
      </c>
      <c r="K16" s="77">
        <v>0</v>
      </c>
      <c r="L16" s="73">
        <v>0</v>
      </c>
      <c r="M16" s="73">
        <v>0</v>
      </c>
      <c r="N16" s="74">
        <v>37.79</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68" t="s">
        <v>161</v>
      </c>
      <c r="B17" s="71" t="s">
        <v>148</v>
      </c>
      <c r="C17" s="77">
        <v>37.79</v>
      </c>
      <c r="D17" s="73">
        <v>37.79</v>
      </c>
      <c r="E17" s="73">
        <v>0</v>
      </c>
      <c r="F17" s="73">
        <v>0</v>
      </c>
      <c r="G17" s="73">
        <v>0</v>
      </c>
      <c r="H17" s="74">
        <v>0</v>
      </c>
      <c r="I17" s="77">
        <v>0</v>
      </c>
      <c r="J17" s="74">
        <v>0</v>
      </c>
      <c r="K17" s="77">
        <v>0</v>
      </c>
      <c r="L17" s="73">
        <v>0</v>
      </c>
      <c r="M17" s="73">
        <v>0</v>
      </c>
      <c r="N17" s="74">
        <v>37.79</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A18" s="68" t="s">
        <v>162</v>
      </c>
      <c r="B18" s="71" t="s">
        <v>149</v>
      </c>
      <c r="C18" s="77">
        <v>37.79</v>
      </c>
      <c r="D18" s="73">
        <v>37.79</v>
      </c>
      <c r="E18" s="73">
        <v>0</v>
      </c>
      <c r="F18" s="73">
        <v>0</v>
      </c>
      <c r="G18" s="73">
        <v>0</v>
      </c>
      <c r="H18" s="74">
        <v>0</v>
      </c>
      <c r="I18" s="77">
        <v>0</v>
      </c>
      <c r="J18" s="74">
        <v>0</v>
      </c>
      <c r="K18" s="77">
        <v>0</v>
      </c>
      <c r="L18" s="73">
        <v>0</v>
      </c>
      <c r="M18" s="73">
        <v>0</v>
      </c>
      <c r="N18" s="74">
        <v>37.79</v>
      </c>
      <c r="O18" s="77">
        <v>0</v>
      </c>
      <c r="P18" s="73">
        <v>0</v>
      </c>
      <c r="Q18" s="73">
        <v>0</v>
      </c>
      <c r="R18" s="73">
        <v>0</v>
      </c>
      <c r="S18" s="73">
        <v>0</v>
      </c>
      <c r="T18" s="73">
        <v>0</v>
      </c>
      <c r="U18" s="74">
        <v>0</v>
      </c>
      <c r="V18" s="77">
        <v>0</v>
      </c>
      <c r="W18" s="73">
        <v>0</v>
      </c>
      <c r="X18" s="73">
        <v>0</v>
      </c>
      <c r="Y18" s="73">
        <v>0</v>
      </c>
      <c r="Z18" s="74">
        <v>0</v>
      </c>
      <c r="AA18" s="77">
        <v>0</v>
      </c>
      <c r="AB18" s="73">
        <v>0</v>
      </c>
      <c r="AC18" s="73">
        <v>0</v>
      </c>
      <c r="AD18" s="74">
        <v>0</v>
      </c>
      <c r="AE18" s="77">
        <v>0</v>
      </c>
      <c r="AF18" s="73">
        <v>0</v>
      </c>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2018-01-26T07:36:38Z</dcterms:created>
  <dcterms:modified xsi:type="dcterms:W3CDTF">2018-02-01T01:28:37Z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1970244</vt:i4>
  </property>
</Properties>
</file>