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15" tabRatio="804" firstSheet="8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'收入总表'!$A$1:$K$9</definedName>
    <definedName name="_xlnm.Print_Area" localSheetId="2">'收支总表'!$A$1:$D$35</definedName>
    <definedName name="_xlnm.Print_Area" localSheetId="10">'一般公共预算“三公”经费支出表'!$A$1:$K$6</definedName>
    <definedName name="_xlnm.Print_Area" localSheetId="8">'一般公共预算基本支出表（横向）'!$A$1:$AI$10</definedName>
    <definedName name="_xlnm.Print_Area" localSheetId="7">'一般公共预算基本支出表（纵向）'!$A$1:$E$20</definedName>
    <definedName name="_xlnm.Print_Area" localSheetId="6">'一般公共预算支出表'!$A$1:$E$9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'支出总表'!$A$1:$E$9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<sst xmlns="http://schemas.openxmlformats.org/spreadsheetml/2006/main" count="302" uniqueCount="170">
  <si>
    <t>益阳市2018部门预算公开表</t>
  </si>
  <si>
    <t>单位名称：</t>
  </si>
  <si>
    <t>益阳医专本级</t>
  </si>
  <si>
    <t xml:space="preserve">
 益阳医学高等专科学校2018年部门预算公开说明
一、部门基本概况
1、职能职责
益阳医专是2007年经国家教育部批准升格成立的公办医学高等专科学校。主要职责是：招收大中专学生和医疗服务。学校是国家全科医生规范化培训基地、国家口腔健康教育基地、湖南省防治血吸虫病培训基地；是中南大学湘雅医院护理人才培养合作学校，上海益丰大药房、湖南千金大药房、湖南怀仁药业有限公司、长沙兰卫医学检验所有限公司合作办学单位。2015年度当选首届微信票选“湖南最美高校”。 
学校现有在校大中专学生10000余人，教职员工700余人，其中校本部370余人，具有高级职称的141人，教师队伍中有全国五一劳动奖章获得者1人，全国优秀教师1人，湖南省“121”人才库专家1人，访问学者13人，省级青年骨干教师10人，省级课堂竞赛获奖教师7人，益阳市首届周谷城教育奖得者1人，益阳市道德模范1人。 
  近五年来，学校累计完成研究成果16项，其中省级8项；立项省厅级课题118项；争取湖南省教育科学规划立项4项、市科技进步奖5项；省级教学成果奖6项；省级和国家级期刊公开发表论文435篇，其中SCI、EI收录7篇，权威期刊20篇；主、参编教材146部，其中国家规划教材48部。 
学校秉持“明德弘医，博学致远”的校训精神;坚持“以服务益阳和环洞庭湖地区为重点，面向湖南，辐射全国，为医疗卫生机构培养高素质应用型人才”的办学定位；突出“以学生为本，以教学为中心，以加强教师队伍建设为重点，以深化教学改革和提高科研水平为核心，以教育教学质量为生命”的办学理念。目前，学校正全面推进“活力校园、法治校园、科技校园、幸福校园”建设，努力朝着“建成特色鲜明、优势明显的应用型医学高等院校”的目标奋进。
2、机构设置
学校内设11个党群行政机构，7个教学系部，3个教辅机构。开设临床医学、口腔医学、药学、护理、助产、医学检验技术、康复治疗技术、中药、医学影像技术等9个专业,各级各类在校学生1万余人。 
  学校建有1所直属综合型附属医院和1所附属口腔医院，床位600张。拥有2所非直属附属医院，6所教学医院和80余家校外实践基地
二、部门预算单位构成
我校2018年部门预算只有本级，没有其他二级预算单位。
三、部门收支总体情况
2018年部门预算包括本级预算收入既包括一般公共预算收入、事业收入等收入；支出学校基本支出和项目支出。
（一）收入预算，2018年年初预算数8252.35万元，其中，一般公共预算拨款2652.32万元，纳入专户管理的非税收入5600万元。收入较去年增加372.9万元，主要是人员经费增加。
（二）支出预算，2018年年初预算数8252.35万元，其中教育8252.35万元。支出较去年增加372.9 万元，主要是人员经费支出增加。
四、一般公共预算拨款支出预算
2018年一般公共预算拨款收入2652.32万元，具体安排情况如下：
（一）基本支出：2018年年初预算数为2644.55万元，是指为保障单位机构正常运转、完成日常工作任务而发生的各项支出，包括用于基本工资、津贴补贴等人员经费以及党建经费、工会经费、福利费等日常公用经费。
（二）项目支出：2018年年初预算数为7.8万元，主要是退休人员公务费。
五、其他重要事项的情况说明
1、机关运行经费
2018年本级政事业单位的机关运行经费当年一般公共预算拨款150.89万元，比2017年预算增加 18.6 万元，上升 14 %。
2、“三公”经费预算
我校2018年“三公”经费预算无一般公共预算经费支出，全部为专户资金支出。
3、政府采购情况
2018年益阳医专无政府采购预算。
4、政府性基金预算
2018年益阳医专无政府性基金预算。
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</si>
  <si>
    <t>部门2018年收支预算总表</t>
  </si>
  <si>
    <t>单位名称：益阳医专本级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</si>
  <si>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</si>
  <si>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</si>
  <si>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</si>
  <si>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</si>
  <si>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</si>
  <si>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</si>
  <si>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</si>
  <si>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</si>
  <si>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</si>
  <si>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</si>
  <si>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</si>
  <si>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</si>
  <si>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</si>
  <si>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</si>
  <si>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</si>
  <si>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</si>
  <si>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</si>
  <si>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</si>
  <si>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</si>
  <si>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</si>
  <si>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</si>
  <si>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</si>
  <si>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</si>
  <si>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</si>
  <si>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</si>
  <si>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</si>
  <si>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</si>
  <si>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</si>
  <si>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</si>
  <si>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</si>
  <si>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</si>
  <si>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</si>
  <si>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</si>
  <si>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</si>
  <si>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</si>
  <si>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</si>
  <si>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</si>
  <si>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</si>
  <si>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</si>
  <si>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</si>
  <si>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</si>
  <si>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</si>
  <si>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</si>
  <si>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</si>
  <si>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</si>
  <si>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</si>
  <si>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</si>
  <si>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</si>
  <si>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</si>
  <si>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</si>
  <si>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</si>
  <si>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</si>
  <si>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</si>
  <si>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</si>
  <si>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</si>
  <si>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</si>
  <si>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</si>
  <si>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</si>
  <si>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</si>
  <si>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</si>
  <si>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</si>
  <si>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</si>
  <si>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</si>
  <si>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</si>
  <si>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</si>
  <si>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</si>
  <si>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</si>
  <si>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</si>
  <si>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205</t>
  </si>
  <si>
    <t>教育支出</t>
  </si>
  <si>
    <t xml:space="preserve">  20502</t>
  </si>
  <si>
    <t xml:space="preserve">  普通教育</t>
  </si>
  <si>
    <t xml:space="preserve">    2050205</t>
  </si>
  <si>
    <t xml:space="preserve">    高等教育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</si>
  <si>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</si>
  <si>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</si>
  <si>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</si>
  <si>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</si>
  <si>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</si>
  <si>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</si>
  <si>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</si>
  <si>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</si>
  <si>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</si>
  <si>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</si>
  <si>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</si>
  <si>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</si>
  <si>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</si>
  <si>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</si>
  <si>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</si>
  <si>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</si>
  <si>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</si>
  <si>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</si>
  <si>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</si>
  <si>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</si>
  <si>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</si>
  <si>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</si>
  <si>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</si>
  <si>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</si>
  <si>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</si>
  <si>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</si>
  <si>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</si>
  <si>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</si>
  <si>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</si>
  <si>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</si>
  <si>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</si>
  <si>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</si>
  <si>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</si>
  <si>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</si>
  <si>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</si>
  <si>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</si>
  <si>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</si>
  <si>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</si>
  <si>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</si>
  <si>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</si>
  <si>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</si>
  <si>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</si>
  <si>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</si>
  <si>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</si>
  <si>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</si>
  <si>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</si>
  <si>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</si>
  <si>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</si>
  <si>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</si>
  <si>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</si>
  <si>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</si>
  <si>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</si>
  <si>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</si>
  <si>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</si>
  <si>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</si>
  <si>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</si>
  <si>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</si>
  <si>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</si>
  <si>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</si>
  <si>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</si>
  <si>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</si>
  <si>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</si>
  <si>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</si>
  <si>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</si>
  <si>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</si>
  <si>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</si>
  <si>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</si>
  <si>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</si>
  <si>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</si>
  <si>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</si>
  <si>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</si>
  <si>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</si>
  <si>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</si>
  <si>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我校2018年“三公”经费预算无一般公共预算经费支出，全部为专户资金支出。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</si>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</sst>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48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180" fontId="6" fillId="33" borderId="0" xfId="0" applyNumberFormat="1" applyFont="1" applyFill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25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2" fontId="3" fillId="33" borderId="18" xfId="0" applyNumberFormat="1" applyFont="1" applyFill="1" applyBorder="1" applyAlignment="1" applyProtection="1">
      <alignment horizontal="center" vertical="center" wrapText="1"/>
      <protection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80" customFormat="1" ht="8.25" customHeight="1">
      <c r="A1" s="60"/>
      <c r="B1" s="60"/>
      <c r="C1" s="60"/>
      <c r="D1" s="64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80" customFormat="1" ht="156" customHeight="1">
      <c r="A2" s="95" t="s">
        <v>0</v>
      </c>
      <c r="B2" s="95"/>
      <c r="C2" s="95"/>
      <c r="D2" s="95"/>
      <c r="E2" s="95"/>
      <c r="F2" s="95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s="80" customFormat="1" ht="47.25" customHeight="1">
      <c r="A3" s="95"/>
      <c r="B3" s="95"/>
      <c r="C3" s="95"/>
      <c r="D3" s="95"/>
      <c r="E3" s="95"/>
      <c r="F3" s="95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s="80" customFormat="1" ht="41.25" customHeight="1">
      <c r="A4" s="61"/>
      <c r="B4" s="62"/>
      <c r="C4" s="60"/>
      <c r="D4"/>
      <c r="E4" s="60"/>
      <c r="F4" s="63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s="80" customFormat="1" ht="25.5" customHeight="1">
      <c r="A5" s="96"/>
      <c r="B5" s="60"/>
      <c r="C5" s="97" t="s">
        <v>1</v>
      </c>
      <c r="D5" s="98" t="s">
        <v>2</v>
      </c>
      <c r="E5" s="60"/>
      <c r="F5" s="63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80" customFormat="1" ht="20.25" customHeight="1">
      <c r="A6"/>
      <c r="B6"/>
      <c r="C6"/>
      <c r="D6" s="9"/>
      <c r="E6" s="9"/>
      <c r="F6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s="80" customFormat="1" ht="20.25" customHeight="1">
      <c r="A7"/>
      <c r="B7"/>
      <c r="C7" s="9"/>
      <c r="D7" s="9"/>
      <c r="E7" s="9"/>
      <c r="F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s="80" customFormat="1" ht="20.25" customHeight="1">
      <c r="A8"/>
      <c r="B8"/>
      <c r="C8"/>
      <c r="D8"/>
      <c r="E8"/>
      <c r="F8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80" customFormat="1" ht="20.25" customHeight="1">
      <c r="A9"/>
      <c r="B9"/>
      <c r="C9"/>
      <c r="D9"/>
      <c r="E9"/>
      <c r="F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s="80" customFormat="1" ht="20.25" customHeight="1">
      <c r="A10"/>
      <c r="B10"/>
      <c r="C10"/>
      <c r="D10"/>
      <c r="E10"/>
      <c r="F1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s="80" customFormat="1" ht="19.5" customHeight="1">
      <c r="A11"/>
      <c r="B11"/>
      <c r="C11"/>
      <c r="D11"/>
      <c r="E11"/>
      <c r="F1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s="80" customFormat="1" ht="19.5" customHeight="1">
      <c r="A12"/>
      <c r="B12"/>
      <c r="C12"/>
      <c r="D12"/>
      <c r="E12"/>
      <c r="F12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s="80" customFormat="1" ht="19.5" customHeight="1">
      <c r="A13"/>
      <c r="B13"/>
      <c r="C13"/>
      <c r="D13"/>
      <c r="E13"/>
      <c r="F13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s="80" customFormat="1" ht="19.5" customHeight="1">
      <c r="A14"/>
      <c r="B14"/>
      <c r="C14"/>
      <c r="D14"/>
      <c r="E14"/>
      <c r="F14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s="80" customFormat="1" ht="19.5" customHeight="1">
      <c r="A15"/>
      <c r="B15"/>
      <c r="C15"/>
      <c r="D15"/>
      <c r="E15"/>
      <c r="F15"/>
      <c r="G15" s="62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s="80" customFormat="1" ht="19.5" customHeight="1">
      <c r="A16"/>
      <c r="B16"/>
      <c r="C16"/>
      <c r="D16"/>
      <c r="E16"/>
      <c r="F16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s="80" customFormat="1" ht="19.5" customHeight="1">
      <c r="A17"/>
      <c r="B17"/>
      <c r="C17"/>
      <c r="D17"/>
      <c r="E17"/>
      <c r="F17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s="80" customFormat="1" ht="19.5" customHeight="1">
      <c r="A18"/>
      <c r="B18"/>
      <c r="C18"/>
      <c r="D18"/>
      <c r="E18"/>
      <c r="F18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s="80" customFormat="1" ht="19.5" customHeight="1">
      <c r="A19"/>
      <c r="B19"/>
      <c r="C19"/>
      <c r="D19"/>
      <c r="E19"/>
      <c r="F1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s="80" customFormat="1" ht="19.5" customHeight="1">
      <c r="A20"/>
      <c r="B20"/>
      <c r="C20"/>
      <c r="D20"/>
      <c r="E20"/>
      <c r="F2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s="80" customFormat="1" ht="19.5" customHeight="1">
      <c r="A21"/>
      <c r="B21"/>
      <c r="C21"/>
      <c r="D21"/>
      <c r="E21"/>
      <c r="F2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s="80" customFormat="1" ht="19.5" customHeight="1">
      <c r="A22"/>
      <c r="B22"/>
      <c r="C22"/>
      <c r="D22"/>
      <c r="E22"/>
      <c r="F22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s="80" customFormat="1" ht="19.5" customHeight="1">
      <c r="A23"/>
      <c r="B23"/>
      <c r="C23"/>
      <c r="D23"/>
      <c r="E23"/>
      <c r="F23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s="80" customFormat="1" ht="19.5" customHeight="1">
      <c r="A24"/>
      <c r="B24"/>
      <c r="C24"/>
      <c r="D24"/>
      <c r="E24"/>
      <c r="F24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s="80" customFormat="1" ht="19.5" customHeight="1">
      <c r="A25"/>
      <c r="B25"/>
      <c r="C25"/>
      <c r="D25"/>
      <c r="E25"/>
      <c r="F25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s="80" customFormat="1" ht="19.5" customHeight="1">
      <c r="A26"/>
      <c r="B26"/>
      <c r="C26"/>
      <c r="D26"/>
      <c r="E26"/>
      <c r="F26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s="80" customFormat="1" ht="19.5" customHeight="1">
      <c r="A27"/>
      <c r="B27"/>
      <c r="C27"/>
      <c r="D27"/>
      <c r="E27"/>
      <c r="F27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s="80" customFormat="1" ht="19.5" customHeight="1">
      <c r="A28"/>
      <c r="B28"/>
      <c r="C28"/>
      <c r="D28"/>
      <c r="E28"/>
      <c r="F28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s="80" customFormat="1" ht="19.5" customHeight="1">
      <c r="A29"/>
      <c r="B29"/>
      <c r="C29"/>
      <c r="D29"/>
      <c r="E29"/>
      <c r="F2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s="80" customFormat="1" ht="19.5" customHeight="1">
      <c r="A30"/>
      <c r="B30"/>
      <c r="C30"/>
      <c r="D30"/>
      <c r="E30"/>
      <c r="F3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s="80" customFormat="1" ht="19.5" customHeight="1">
      <c r="A31"/>
      <c r="B31"/>
      <c r="C31"/>
      <c r="D31"/>
      <c r="E31"/>
      <c r="F3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s="80" customFormat="1" ht="19.5" customHeight="1">
      <c r="A32"/>
      <c r="B32"/>
      <c r="C32"/>
      <c r="D32"/>
      <c r="E32"/>
      <c r="F32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256" s="80" customFormat="1" ht="19.5" customHeight="1">
      <c r="A33"/>
      <c r="B33"/>
      <c r="C33"/>
      <c r="D33"/>
      <c r="E33"/>
      <c r="F33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</row>
    <row r="34" spans="1:256" s="80" customFormat="1" ht="19.5" customHeight="1">
      <c r="A34" s="61"/>
      <c r="B34" s="62"/>
      <c r="C34" s="62"/>
      <c r="D34" s="62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</row>
    <row r="35" spans="1:256" s="80" customFormat="1" ht="19.5" customHeight="1">
      <c r="A35" s="61"/>
      <c r="B35" s="62"/>
      <c r="C35" s="62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</row>
    <row r="36" spans="1:256" s="80" customFormat="1" ht="19.5" customHeight="1">
      <c r="A36" s="61"/>
      <c r="B36" s="62"/>
      <c r="C36" s="62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</row>
    <row r="37" spans="1:256" ht="19.5" customHeight="1">
      <c r="A37" s="60"/>
      <c r="B37" s="62"/>
      <c r="C37" s="62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143</v>
      </c>
      <c r="B1" s="2"/>
      <c r="C1" s="2"/>
      <c r="D1" s="2"/>
      <c r="E1" s="2"/>
    </row>
    <row r="2" spans="1:5" s="1" customFormat="1" ht="19.5" customHeight="1">
      <c r="A2" s="13" t="s">
        <v>5</v>
      </c>
      <c r="B2" s="14"/>
      <c r="C2" s="15"/>
      <c r="D2" s="26"/>
      <c r="E2" s="27" t="s">
        <v>62</v>
      </c>
    </row>
    <row r="3" spans="1:5" ht="30" customHeight="1">
      <c r="A3" s="16" t="s">
        <v>63</v>
      </c>
      <c r="B3" s="29" t="s">
        <v>64</v>
      </c>
      <c r="C3" s="29" t="s">
        <v>144</v>
      </c>
      <c r="D3" s="29"/>
      <c r="E3" s="29"/>
    </row>
    <row r="4" spans="1:5" ht="30" customHeight="1">
      <c r="A4" s="16"/>
      <c r="B4" s="17"/>
      <c r="C4" s="29" t="s">
        <v>65</v>
      </c>
      <c r="D4" s="16" t="s">
        <v>81</v>
      </c>
      <c r="E4" s="16" t="s">
        <v>82</v>
      </c>
    </row>
    <row r="5" spans="1:5" ht="19.5" customHeight="1">
      <c r="A5" s="17" t="s">
        <v>73</v>
      </c>
      <c r="B5" s="18" t="s">
        <v>73</v>
      </c>
      <c r="C5" s="18">
        <v>1</v>
      </c>
      <c r="D5" s="19">
        <v>2</v>
      </c>
      <c r="E5" s="20">
        <v>3</v>
      </c>
    </row>
    <row r="6" spans="1:5" s="1" customFormat="1" ht="23.25" customHeight="1">
      <c r="A6" s="6"/>
      <c r="B6" s="30"/>
      <c r="C6" s="22"/>
      <c r="D6" s="22"/>
      <c r="E6" s="21"/>
    </row>
    <row r="7" spans="1:6" ht="19.5" customHeight="1">
      <c r="A7" s="9"/>
      <c r="B7" s="23"/>
      <c r="C7" s="24"/>
      <c r="D7" s="24"/>
      <c r="E7" s="9"/>
      <c r="F7" s="9"/>
    </row>
    <row r="8" spans="1:6" ht="19.5" customHeight="1">
      <c r="A8" s="9"/>
      <c r="B8" s="9"/>
      <c r="C8" s="9"/>
      <c r="D8" s="9"/>
      <c r="F8" s="9"/>
    </row>
    <row r="9" spans="1:6" ht="19.5" customHeight="1">
      <c r="A9" s="9"/>
      <c r="B9" s="9"/>
      <c r="C9" s="9"/>
      <c r="D9" s="9"/>
      <c r="E9" s="9"/>
      <c r="F9" s="9"/>
    </row>
    <row r="10" spans="1:6" ht="19.5" customHeight="1">
      <c r="A10" s="9"/>
      <c r="B10" s="9"/>
      <c r="C10" s="9"/>
      <c r="D10" s="9"/>
      <c r="E10" s="9"/>
      <c r="F10" s="9"/>
    </row>
    <row r="11" spans="1:4" ht="19.5" customHeight="1">
      <c r="A11" s="9"/>
      <c r="B11" s="9"/>
      <c r="C11" s="9"/>
      <c r="D11" s="9"/>
    </row>
    <row r="12" spans="2:3" ht="19.5" customHeight="1">
      <c r="B12" s="9"/>
      <c r="C12" s="9"/>
    </row>
    <row r="13" spans="2:3" ht="19.5" customHeight="1">
      <c r="B13" s="9"/>
      <c r="C13" s="9"/>
    </row>
    <row r="14" spans="2:3" ht="19.5" customHeight="1">
      <c r="B14" s="9"/>
      <c r="C14" s="9"/>
    </row>
    <row r="15" spans="2:4" ht="19.5" customHeight="1">
      <c r="B15" s="9"/>
      <c r="C15" s="9"/>
      <c r="D15" s="9"/>
    </row>
    <row r="16" spans="1:4" ht="19.5" customHeight="1">
      <c r="A16" s="25"/>
      <c r="B16" s="24"/>
      <c r="C16" s="25"/>
      <c r="D16" s="25"/>
    </row>
    <row r="17" spans="2:4" ht="19.5" customHeight="1">
      <c r="B17" s="9"/>
      <c r="D17" s="9"/>
    </row>
    <row r="18" ht="19.5" customHeight="1">
      <c r="B18" s="9"/>
    </row>
    <row r="19" spans="1:4" ht="19.5" customHeight="1">
      <c r="A19" s="25"/>
      <c r="B19" s="24"/>
      <c r="C19" s="25"/>
      <c r="D19" s="25"/>
    </row>
    <row r="20" ht="19.5" customHeight="1"/>
    <row r="21" ht="19.5" customHeight="1"/>
    <row r="22" ht="19.5" customHeight="1"/>
    <row r="23" ht="19.5" customHeight="1"/>
    <row r="24" spans="1:4" ht="19.5" customHeight="1">
      <c r="A24" s="25"/>
      <c r="B24" s="25"/>
      <c r="C24" s="25"/>
      <c r="D24" s="25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2" t="s">
        <v>5</v>
      </c>
      <c r="F2" s="13"/>
      <c r="G2" s="14"/>
      <c r="H2" s="15"/>
      <c r="I2" s="26"/>
      <c r="K2" s="27" t="s">
        <v>62</v>
      </c>
    </row>
    <row r="3" spans="1:11" ht="12" customHeight="1">
      <c r="A3" s="16" t="s">
        <v>146</v>
      </c>
      <c r="B3" s="16"/>
      <c r="C3" s="16"/>
      <c r="D3" s="16"/>
      <c r="E3" s="16"/>
      <c r="F3" s="16" t="s">
        <v>147</v>
      </c>
      <c r="G3" s="16"/>
      <c r="H3" s="16"/>
      <c r="I3" s="16"/>
      <c r="J3" s="16"/>
      <c r="K3" s="16" t="s">
        <v>148</v>
      </c>
    </row>
    <row r="4" spans="1:1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5.5" customHeight="1">
      <c r="A5" s="17" t="s">
        <v>65</v>
      </c>
      <c r="B5" s="18" t="s">
        <v>149</v>
      </c>
      <c r="C5" s="18" t="s">
        <v>150</v>
      </c>
      <c r="D5" s="19" t="s">
        <v>151</v>
      </c>
      <c r="E5" s="20" t="s">
        <v>152</v>
      </c>
      <c r="F5" s="17" t="s">
        <v>65</v>
      </c>
      <c r="G5" s="18" t="s">
        <v>149</v>
      </c>
      <c r="H5" s="18" t="s">
        <v>150</v>
      </c>
      <c r="I5" s="19" t="s">
        <v>151</v>
      </c>
      <c r="J5" s="20" t="s">
        <v>152</v>
      </c>
      <c r="K5" s="16"/>
    </row>
    <row r="6" spans="1:11" ht="17.2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16"/>
    </row>
    <row r="7" spans="1:11" s="1" customFormat="1" ht="45.75" customHeight="1">
      <c r="A7" s="21"/>
      <c r="B7" s="21"/>
      <c r="C7" s="21"/>
      <c r="D7" s="21"/>
      <c r="E7" s="21"/>
      <c r="F7" s="22"/>
      <c r="G7" s="22"/>
      <c r="H7" s="22"/>
      <c r="I7" s="22"/>
      <c r="J7" s="21"/>
      <c r="K7" s="28" t="s">
        <v>153</v>
      </c>
    </row>
    <row r="8" spans="1:11" ht="19.5" customHeight="1">
      <c r="A8" s="9"/>
      <c r="B8" s="9"/>
      <c r="C8" s="9"/>
      <c r="D8" s="9"/>
      <c r="E8" s="9"/>
      <c r="F8" s="9"/>
      <c r="G8" s="23"/>
      <c r="H8" s="24"/>
      <c r="I8" s="24"/>
      <c r="J8" s="9"/>
      <c r="K8" s="9"/>
    </row>
    <row r="9" spans="1:1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2:11" ht="19.5" customHeight="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9.5" customHeight="1">
      <c r="B13" s="9"/>
      <c r="C13" s="9"/>
      <c r="D13" s="9"/>
      <c r="E13" s="9"/>
      <c r="G13" s="9"/>
      <c r="H13" s="9"/>
      <c r="I13" s="9"/>
      <c r="K13" s="9"/>
    </row>
    <row r="14" spans="3:10" ht="19.5" customHeight="1">
      <c r="C14" s="9"/>
      <c r="D14" s="9"/>
      <c r="E14" s="9"/>
      <c r="F14" s="9"/>
      <c r="G14" s="9"/>
      <c r="H14" s="9"/>
      <c r="I14" s="9"/>
      <c r="J14" s="9"/>
    </row>
    <row r="15" spans="3:9" ht="19.5" customHeight="1">
      <c r="C15" s="9"/>
      <c r="D15" s="9"/>
      <c r="E15" s="9"/>
      <c r="G15" s="9"/>
      <c r="H15" s="9"/>
      <c r="I15" s="9"/>
    </row>
    <row r="16" spans="4:11" ht="19.5" customHeight="1">
      <c r="D16" s="9"/>
      <c r="E16" s="9"/>
      <c r="F16" s="9"/>
      <c r="G16" s="9"/>
      <c r="H16" s="9"/>
      <c r="I16" s="9"/>
      <c r="J16" s="9"/>
      <c r="K16" s="9"/>
    </row>
    <row r="17" spans="5:9" ht="19.5" customHeight="1">
      <c r="E17" s="9"/>
      <c r="F17" s="24"/>
      <c r="G17" s="24"/>
      <c r="H17" s="24"/>
      <c r="I17" s="24"/>
    </row>
    <row r="18" spans="4:9" ht="19.5" customHeight="1">
      <c r="D18" s="9"/>
      <c r="E18" s="9"/>
      <c r="F18" s="9"/>
      <c r="G18" s="9"/>
      <c r="H18" s="9"/>
      <c r="I18" s="9"/>
    </row>
    <row r="19" spans="6:9" ht="19.5" customHeight="1">
      <c r="F19" s="9"/>
      <c r="G19" s="9"/>
      <c r="I19" s="9"/>
    </row>
    <row r="20" spans="5:9" ht="19.5" customHeight="1">
      <c r="E20" s="9"/>
      <c r="F20" s="24"/>
      <c r="G20" s="24"/>
      <c r="H20" s="25"/>
      <c r="I20" s="25"/>
    </row>
    <row r="21" ht="19.5" customHeight="1">
      <c r="G21" s="9"/>
    </row>
    <row r="22" ht="19.5" customHeight="1">
      <c r="F22" s="9"/>
    </row>
    <row r="23" ht="19.5" customHeight="1">
      <c r="H23" s="9"/>
    </row>
    <row r="24" ht="19.5" customHeight="1"/>
    <row r="25" spans="6:9" ht="19.5" customHeight="1">
      <c r="F25" s="25"/>
      <c r="G25" s="24"/>
      <c r="H25" s="24"/>
      <c r="I25" s="25"/>
    </row>
    <row r="29" ht="12.75" customHeight="1">
      <c r="K29" s="9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L27" sqref="L27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10" t="s">
        <v>62</v>
      </c>
    </row>
    <row r="3" spans="1:17" ht="28.5" customHeight="1">
      <c r="A3" s="3" t="s">
        <v>155</v>
      </c>
      <c r="B3" s="3" t="s">
        <v>156</v>
      </c>
      <c r="C3" s="3" t="s">
        <v>157</v>
      </c>
      <c r="D3" s="3" t="s">
        <v>158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159</v>
      </c>
      <c r="E4" s="3" t="s">
        <v>160</v>
      </c>
      <c r="F4" s="3"/>
      <c r="G4" s="3"/>
      <c r="H4" s="3" t="s">
        <v>161</v>
      </c>
      <c r="I4" s="3" t="s">
        <v>162</v>
      </c>
      <c r="J4" s="3" t="s">
        <v>163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164</v>
      </c>
      <c r="K5" s="3" t="s">
        <v>69</v>
      </c>
      <c r="L5" s="3" t="s">
        <v>70</v>
      </c>
      <c r="M5" s="3" t="s">
        <v>165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116</v>
      </c>
      <c r="F6" s="3" t="s">
        <v>66</v>
      </c>
      <c r="G6" s="3" t="s">
        <v>67</v>
      </c>
      <c r="H6" s="3"/>
      <c r="I6" s="3"/>
      <c r="J6" s="3"/>
      <c r="K6" s="3"/>
      <c r="L6" s="3"/>
      <c r="M6" s="3" t="s">
        <v>116</v>
      </c>
      <c r="N6" s="3" t="s">
        <v>166</v>
      </c>
      <c r="O6" s="3" t="s">
        <v>167</v>
      </c>
      <c r="P6" s="3" t="s">
        <v>168</v>
      </c>
      <c r="Q6" s="3" t="s">
        <v>169</v>
      </c>
    </row>
    <row r="7" spans="1:17" ht="20.25" customHeight="1">
      <c r="A7" s="4" t="s">
        <v>73</v>
      </c>
      <c r="B7" s="5" t="s">
        <v>73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1">
        <v>15</v>
      </c>
    </row>
    <row r="8" spans="1:17" s="1" customFormat="1" ht="23.25" customHeight="1">
      <c r="A8" s="6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9"/>
      <c r="B10" s="9"/>
      <c r="E10" s="9"/>
      <c r="F10" s="9"/>
      <c r="G10" s="9"/>
      <c r="H10" s="9"/>
      <c r="I10" s="9"/>
      <c r="J10" s="9"/>
      <c r="K10" s="9"/>
      <c r="L10" s="9"/>
      <c r="N10" s="9"/>
      <c r="O10" s="9"/>
      <c r="P10" s="9"/>
      <c r="Q10" s="9"/>
    </row>
    <row r="11" spans="2:17" ht="12.75" customHeight="1">
      <c r="B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9"/>
    </row>
    <row r="12" spans="3:17" ht="12.7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4:17" ht="12.75" customHeight="1">
      <c r="D13" s="9"/>
      <c r="E13" s="9"/>
      <c r="F13" s="9"/>
      <c r="G13" s="9"/>
      <c r="I13" s="9"/>
      <c r="J13" s="9"/>
      <c r="L13" s="9"/>
      <c r="M13" s="9"/>
      <c r="N13" s="9"/>
      <c r="P13" s="9"/>
      <c r="Q13" s="9"/>
    </row>
    <row r="14" spans="4:18" ht="12.7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spans="4:18" ht="12.75" customHeight="1"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  <c r="R15" s="9"/>
    </row>
    <row r="16" spans="4:14" ht="12.75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20" ht="12.75" customHeight="1">
      <c r="D17" s="9"/>
      <c r="K17" s="9"/>
      <c r="L17" s="9"/>
      <c r="M17" s="9"/>
      <c r="R17" s="9"/>
      <c r="S17" s="9"/>
      <c r="T17" s="9"/>
    </row>
    <row r="18" spans="9:20" ht="12.75" customHeight="1">
      <c r="I18" s="9"/>
      <c r="J18" s="9"/>
      <c r="K18" s="9"/>
      <c r="S18" s="9"/>
      <c r="T18" s="9"/>
    </row>
    <row r="19" ht="12.75" customHeight="1"/>
    <row r="20" ht="12.75" customHeight="1"/>
    <row r="21" ht="12.75" customHeight="1"/>
    <row r="22" ht="12.75" customHeight="1">
      <c r="D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9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3"/>
    </sheetView>
  </sheetViews>
  <sheetFormatPr defaultColWidth="9.33203125" defaultRowHeight="11.25"/>
  <cols>
    <col min="1" max="1" width="252.16015625" style="0" customWidth="1"/>
  </cols>
  <sheetData>
    <row r="1" s="94" customFormat="1" ht="409.5" customHeight="1">
      <c r="A1" s="94" t="s">
        <v>3</v>
      </c>
    </row>
    <row r="2" s="94" customFormat="1" ht="11.25"/>
    <row r="3" s="94" customFormat="1" ht="11.25"/>
  </sheetData>
  <sheetProtection/>
  <mergeCells count="1">
    <mergeCell ref="A1:IV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F4" sqref="F4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80" customFormat="1" ht="42.75" customHeight="1">
      <c r="A1" s="2" t="s">
        <v>4</v>
      </c>
      <c r="B1" s="2"/>
      <c r="C1" s="2"/>
      <c r="D1" s="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254" s="80" customFormat="1" ht="19.5" customHeight="1">
      <c r="A2" s="61"/>
      <c r="B2" s="62"/>
      <c r="C2" s="60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s="80" customFormat="1" ht="22.5" customHeight="1">
      <c r="A3" s="31" t="s">
        <v>5</v>
      </c>
      <c r="B3" s="60"/>
      <c r="C3" s="60"/>
      <c r="D3" s="64" t="s">
        <v>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s="80" customFormat="1" ht="22.5" customHeight="1">
      <c r="A4" s="57" t="s">
        <v>7</v>
      </c>
      <c r="B4" s="82"/>
      <c r="C4" s="65" t="s">
        <v>8</v>
      </c>
      <c r="D4" s="65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</row>
    <row r="5" spans="1:254" s="80" customFormat="1" ht="22.5" customHeight="1">
      <c r="A5" s="57" t="s">
        <v>9</v>
      </c>
      <c r="B5" s="83" t="s">
        <v>10</v>
      </c>
      <c r="C5" s="57" t="s">
        <v>9</v>
      </c>
      <c r="D5" s="84" t="s">
        <v>10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</row>
    <row r="6" spans="1:254" s="81" customFormat="1" ht="22.5" customHeight="1">
      <c r="A6" s="85" t="s">
        <v>11</v>
      </c>
      <c r="B6" s="22">
        <v>2652.35</v>
      </c>
      <c r="C6" s="86" t="s">
        <v>12</v>
      </c>
      <c r="D6" s="22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</row>
    <row r="7" spans="1:254" s="81" customFormat="1" ht="22.5" customHeight="1">
      <c r="A7" s="70" t="s">
        <v>13</v>
      </c>
      <c r="B7" s="22">
        <v>2652.35</v>
      </c>
      <c r="C7" s="86" t="s">
        <v>14</v>
      </c>
      <c r="D7" s="22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</row>
    <row r="8" spans="1:254" s="81" customFormat="1" ht="22.5" customHeight="1">
      <c r="A8" s="70" t="s">
        <v>15</v>
      </c>
      <c r="B8" s="22">
        <v>0</v>
      </c>
      <c r="C8" s="86" t="s">
        <v>16</v>
      </c>
      <c r="D8" s="22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</row>
    <row r="9" spans="1:254" s="81" customFormat="1" ht="22.5" customHeight="1">
      <c r="A9" s="70" t="s">
        <v>17</v>
      </c>
      <c r="B9" s="22">
        <v>0</v>
      </c>
      <c r="C9" s="86" t="s">
        <v>18</v>
      </c>
      <c r="D9" s="22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</row>
    <row r="10" spans="1:254" s="81" customFormat="1" ht="22.5" customHeight="1">
      <c r="A10" s="70" t="s">
        <v>19</v>
      </c>
      <c r="B10" s="22">
        <v>5600</v>
      </c>
      <c r="C10" s="86" t="s">
        <v>20</v>
      </c>
      <c r="D10" s="22">
        <v>8252.35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</row>
    <row r="11" spans="1:254" s="81" customFormat="1" ht="22.5" customHeight="1">
      <c r="A11" s="70" t="s">
        <v>21</v>
      </c>
      <c r="B11" s="22">
        <v>0</v>
      </c>
      <c r="C11" s="86" t="s">
        <v>22</v>
      </c>
      <c r="D11" s="22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s="81" customFormat="1" ht="22.5" customHeight="1">
      <c r="A12" s="70" t="s">
        <v>23</v>
      </c>
      <c r="B12" s="22">
        <v>0</v>
      </c>
      <c r="C12" s="86" t="s">
        <v>24</v>
      </c>
      <c r="D12" s="22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</row>
    <row r="13" spans="1:254" s="81" customFormat="1" ht="22.5" customHeight="1">
      <c r="A13" s="71" t="s">
        <v>25</v>
      </c>
      <c r="B13" s="22">
        <v>0</v>
      </c>
      <c r="C13" s="86" t="s">
        <v>26</v>
      </c>
      <c r="D13" s="22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</row>
    <row r="14" spans="1:254" s="81" customFormat="1" ht="22.5" customHeight="1">
      <c r="A14" s="70"/>
      <c r="B14" s="72"/>
      <c r="C14" s="86" t="s">
        <v>27</v>
      </c>
      <c r="D14" s="22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</row>
    <row r="15" spans="1:254" s="81" customFormat="1" ht="22.5" customHeight="1">
      <c r="A15" s="70"/>
      <c r="B15" s="22"/>
      <c r="C15" s="86" t="s">
        <v>28</v>
      </c>
      <c r="D15" s="22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</row>
    <row r="16" spans="1:254" s="81" customFormat="1" ht="22.5" customHeight="1">
      <c r="A16" s="70"/>
      <c r="B16" s="22"/>
      <c r="C16" s="86" t="s">
        <v>29</v>
      </c>
      <c r="D16" s="22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</row>
    <row r="17" spans="1:254" s="81" customFormat="1" ht="22.5" customHeight="1">
      <c r="A17" s="70"/>
      <c r="B17" s="22"/>
      <c r="C17" s="86" t="s">
        <v>30</v>
      </c>
      <c r="D17" s="22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</row>
    <row r="18" spans="1:254" s="81" customFormat="1" ht="22.5" customHeight="1">
      <c r="A18" s="70"/>
      <c r="B18" s="22"/>
      <c r="C18" s="86" t="s">
        <v>31</v>
      </c>
      <c r="D18" s="22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</row>
    <row r="19" spans="1:254" s="81" customFormat="1" ht="22.5" customHeight="1">
      <c r="A19" s="70"/>
      <c r="B19" s="22"/>
      <c r="C19" s="86" t="s">
        <v>32</v>
      </c>
      <c r="D19" s="22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</row>
    <row r="20" spans="1:254" s="81" customFormat="1" ht="22.5" customHeight="1">
      <c r="A20" s="70"/>
      <c r="B20" s="22"/>
      <c r="C20" s="86" t="s">
        <v>33</v>
      </c>
      <c r="D20" s="22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</row>
    <row r="21" spans="1:254" s="81" customFormat="1" ht="22.5" customHeight="1">
      <c r="A21" s="70"/>
      <c r="B21" s="22"/>
      <c r="C21" s="68" t="s">
        <v>34</v>
      </c>
      <c r="D21" s="22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</row>
    <row r="22" spans="1:254" s="81" customFormat="1" ht="22.5" customHeight="1">
      <c r="A22" s="70"/>
      <c r="B22" s="22"/>
      <c r="C22" s="68" t="s">
        <v>35</v>
      </c>
      <c r="D22" s="22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</row>
    <row r="23" spans="1:254" s="81" customFormat="1" ht="22.5" customHeight="1">
      <c r="A23" s="70"/>
      <c r="B23" s="22"/>
      <c r="C23" s="68" t="s">
        <v>36</v>
      </c>
      <c r="D23" s="22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</row>
    <row r="24" spans="1:254" s="81" customFormat="1" ht="22.5" customHeight="1">
      <c r="A24" s="70"/>
      <c r="B24" s="22"/>
      <c r="C24" s="68" t="s">
        <v>37</v>
      </c>
      <c r="D24" s="22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</row>
    <row r="25" spans="1:254" s="81" customFormat="1" ht="22.5" customHeight="1">
      <c r="A25" s="70"/>
      <c r="B25" s="22"/>
      <c r="C25" s="68" t="s">
        <v>38</v>
      </c>
      <c r="D25" s="22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</row>
    <row r="26" spans="1:254" s="81" customFormat="1" ht="22.5" customHeight="1">
      <c r="A26" s="68"/>
      <c r="B26" s="72"/>
      <c r="C26" s="68" t="s">
        <v>39</v>
      </c>
      <c r="D26" s="87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</row>
    <row r="27" spans="1:254" s="81" customFormat="1" ht="22.5" customHeight="1">
      <c r="A27" s="68"/>
      <c r="B27" s="72"/>
      <c r="C27" s="88" t="s">
        <v>40</v>
      </c>
      <c r="D27" s="22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</row>
    <row r="28" spans="1:254" s="81" customFormat="1" ht="22.5" customHeight="1">
      <c r="A28" s="68"/>
      <c r="B28" s="72"/>
      <c r="C28" s="68" t="s">
        <v>41</v>
      </c>
      <c r="D28" s="89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</row>
    <row r="29" spans="1:254" s="81" customFormat="1" ht="22.5" customHeight="1">
      <c r="A29" s="73"/>
      <c r="B29" s="72"/>
      <c r="C29" s="88" t="s">
        <v>42</v>
      </c>
      <c r="D29" s="87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</row>
    <row r="30" spans="1:254" s="81" customFormat="1" ht="22.5" customHeight="1">
      <c r="A30" s="70"/>
      <c r="B30" s="22"/>
      <c r="C30" s="88" t="s">
        <v>43</v>
      </c>
      <c r="D30" s="87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</row>
    <row r="31" spans="1:254" s="81" customFormat="1" ht="22.5" customHeight="1">
      <c r="A31" s="70"/>
      <c r="B31" s="22"/>
      <c r="C31" s="88" t="s">
        <v>44</v>
      </c>
      <c r="D31" s="87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</row>
    <row r="32" spans="1:254" s="81" customFormat="1" ht="22.5" customHeight="1">
      <c r="A32" s="70"/>
      <c r="B32" s="22"/>
      <c r="C32" s="88" t="s">
        <v>45</v>
      </c>
      <c r="D32" s="87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</row>
    <row r="33" spans="1:254" s="81" customFormat="1" ht="22.5" customHeight="1">
      <c r="A33" s="70"/>
      <c r="B33" s="22"/>
      <c r="C33" s="88" t="s">
        <v>46</v>
      </c>
      <c r="D33" s="22">
        <v>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</row>
    <row r="34" spans="1:254" s="80" customFormat="1" ht="22.5" customHeight="1">
      <c r="A34" s="74" t="s">
        <v>47</v>
      </c>
      <c r="B34" s="90">
        <f>SUM(B6+B9+B10+B11+B12+B13)</f>
        <v>8252.35</v>
      </c>
      <c r="C34" s="74" t="s">
        <v>48</v>
      </c>
      <c r="D34" s="76">
        <f>SUM(D6+D7+D8+D9+D10+D11+D12+D13+D14+D15+D16+D17+D18+D19+D20+D21+D22+D23+D24+D25+D26+D27+D28+D29+D30+D31+D32+D33)</f>
        <v>8252.35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</row>
    <row r="35" spans="1:254" s="81" customFormat="1" ht="21.75" customHeight="1">
      <c r="A35" s="91" t="s">
        <v>49</v>
      </c>
      <c r="B35" s="22">
        <v>0</v>
      </c>
      <c r="C35" s="86" t="s">
        <v>50</v>
      </c>
      <c r="D35" s="72">
        <f>B36-D34</f>
        <v>0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</row>
    <row r="36" spans="1:254" s="80" customFormat="1" ht="21.75" customHeight="1">
      <c r="A36" s="92" t="s">
        <v>51</v>
      </c>
      <c r="B36" s="93">
        <f>SUM(B34+B35)</f>
        <v>8252.35</v>
      </c>
      <c r="C36" s="57" t="s">
        <v>52</v>
      </c>
      <c r="D36" s="76">
        <f>SUM(D34+D35)</f>
        <v>8252.35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</row>
    <row r="37" spans="1:254" s="80" customFormat="1" ht="21.75" customHeight="1">
      <c r="A37" s="61"/>
      <c r="B37" s="62"/>
      <c r="C37" s="62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</row>
    <row r="38" spans="1:254" s="80" customFormat="1" ht="21.75" customHeight="1">
      <c r="A38" s="61"/>
      <c r="B38" s="62"/>
      <c r="C38" s="62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</row>
    <row r="39" spans="1:254" s="80" customFormat="1" ht="21.75" customHeight="1">
      <c r="A39" s="61"/>
      <c r="B39" s="6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</row>
    <row r="40" spans="1:254" ht="21.75" customHeight="1">
      <c r="A40" s="60"/>
      <c r="B40" s="6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3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53</v>
      </c>
      <c r="B1" s="2"/>
      <c r="C1" s="2"/>
      <c r="D1" s="2"/>
      <c r="E1" s="2"/>
      <c r="F1" s="2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</row>
    <row r="2" spans="1:254" ht="19.5" customHeight="1">
      <c r="A2" s="61"/>
      <c r="B2" s="62"/>
      <c r="C2" s="60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ht="22.5" customHeight="1">
      <c r="A3" s="31" t="s">
        <v>5</v>
      </c>
      <c r="B3" s="60"/>
      <c r="C3" s="60"/>
      <c r="E3" s="60"/>
      <c r="F3" s="64" t="s">
        <v>6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ht="22.5" customHeight="1">
      <c r="A4" s="57" t="s">
        <v>7</v>
      </c>
      <c r="B4" s="57"/>
      <c r="C4" s="65" t="s">
        <v>8</v>
      </c>
      <c r="D4" s="65"/>
      <c r="E4" s="66"/>
      <c r="F4" s="66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</row>
    <row r="5" spans="1:254" ht="22.5" customHeight="1">
      <c r="A5" s="57" t="s">
        <v>9</v>
      </c>
      <c r="B5" s="57" t="s">
        <v>10</v>
      </c>
      <c r="C5" s="57" t="s">
        <v>9</v>
      </c>
      <c r="D5" s="58" t="s">
        <v>54</v>
      </c>
      <c r="E5" s="58" t="s">
        <v>55</v>
      </c>
      <c r="F5" s="58" t="s">
        <v>56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</row>
    <row r="6" spans="1:254" s="1" customFormat="1" ht="22.5" customHeight="1">
      <c r="A6" s="67" t="s">
        <v>57</v>
      </c>
      <c r="B6" s="22">
        <v>2652.35</v>
      </c>
      <c r="C6" s="68" t="s">
        <v>12</v>
      </c>
      <c r="D6" s="22">
        <v>0</v>
      </c>
      <c r="E6" s="22">
        <v>0</v>
      </c>
      <c r="F6" s="22">
        <v>0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</row>
    <row r="7" spans="1:254" s="1" customFormat="1" ht="22.5" customHeight="1">
      <c r="A7" s="70" t="s">
        <v>58</v>
      </c>
      <c r="B7" s="22">
        <v>2652.35</v>
      </c>
      <c r="C7" s="68" t="s">
        <v>14</v>
      </c>
      <c r="D7" s="22">
        <v>0</v>
      </c>
      <c r="E7" s="22">
        <v>0</v>
      </c>
      <c r="F7" s="22">
        <v>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</row>
    <row r="8" spans="1:254" s="1" customFormat="1" ht="22.5" customHeight="1">
      <c r="A8" s="70" t="s">
        <v>59</v>
      </c>
      <c r="B8" s="22">
        <v>0</v>
      </c>
      <c r="C8" s="68" t="s">
        <v>16</v>
      </c>
      <c r="D8" s="22">
        <v>0</v>
      </c>
      <c r="E8" s="22">
        <v>0</v>
      </c>
      <c r="F8" s="22">
        <v>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</row>
    <row r="9" spans="1:254" s="1" customFormat="1" ht="22.5" customHeight="1">
      <c r="A9" s="70"/>
      <c r="B9" s="22"/>
      <c r="C9" s="68" t="s">
        <v>18</v>
      </c>
      <c r="D9" s="22">
        <v>0</v>
      </c>
      <c r="E9" s="22">
        <v>0</v>
      </c>
      <c r="F9" s="22">
        <v>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</row>
    <row r="10" spans="1:254" s="1" customFormat="1" ht="22.5" customHeight="1">
      <c r="A10" s="70" t="s">
        <v>60</v>
      </c>
      <c r="B10" s="22">
        <v>0</v>
      </c>
      <c r="C10" s="68" t="s">
        <v>20</v>
      </c>
      <c r="D10" s="22">
        <v>2652.35</v>
      </c>
      <c r="E10" s="22">
        <v>2652.35</v>
      </c>
      <c r="F10" s="22">
        <v>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</row>
    <row r="11" spans="1:254" s="1" customFormat="1" ht="22.5" customHeight="1">
      <c r="A11" s="70" t="s">
        <v>58</v>
      </c>
      <c r="B11" s="22">
        <v>0</v>
      </c>
      <c r="C11" s="68" t="s">
        <v>22</v>
      </c>
      <c r="D11" s="22">
        <v>0</v>
      </c>
      <c r="E11" s="22">
        <v>0</v>
      </c>
      <c r="F11" s="22">
        <v>0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s="1" customFormat="1" ht="22.5" customHeight="1">
      <c r="A12" s="70" t="s">
        <v>59</v>
      </c>
      <c r="B12" s="22">
        <v>0</v>
      </c>
      <c r="C12" s="68" t="s">
        <v>24</v>
      </c>
      <c r="D12" s="22">
        <v>0</v>
      </c>
      <c r="E12" s="22">
        <v>0</v>
      </c>
      <c r="F12" s="22">
        <v>0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</row>
    <row r="13" spans="1:254" s="1" customFormat="1" ht="22.5" customHeight="1">
      <c r="A13" s="71"/>
      <c r="B13" s="22"/>
      <c r="C13" s="68" t="s">
        <v>26</v>
      </c>
      <c r="D13" s="22">
        <v>0</v>
      </c>
      <c r="E13" s="22">
        <v>0</v>
      </c>
      <c r="F13" s="22">
        <v>0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</row>
    <row r="14" spans="1:254" s="1" customFormat="1" ht="22.5" customHeight="1">
      <c r="A14" s="70"/>
      <c r="B14" s="72"/>
      <c r="C14" s="68" t="s">
        <v>27</v>
      </c>
      <c r="D14" s="22">
        <v>0</v>
      </c>
      <c r="E14" s="22">
        <v>0</v>
      </c>
      <c r="F14" s="22">
        <v>0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</row>
    <row r="15" spans="1:254" s="1" customFormat="1" ht="22.5" customHeight="1">
      <c r="A15" s="70"/>
      <c r="B15" s="22"/>
      <c r="C15" s="68" t="s">
        <v>28</v>
      </c>
      <c r="D15" s="22">
        <v>0</v>
      </c>
      <c r="E15" s="22">
        <v>0</v>
      </c>
      <c r="F15" s="22">
        <v>0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</row>
    <row r="16" spans="1:254" s="1" customFormat="1" ht="22.5" customHeight="1">
      <c r="A16" s="70"/>
      <c r="B16" s="22"/>
      <c r="C16" s="68" t="s">
        <v>29</v>
      </c>
      <c r="D16" s="22">
        <v>0</v>
      </c>
      <c r="E16" s="22">
        <v>0</v>
      </c>
      <c r="F16" s="22">
        <v>0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</row>
    <row r="17" spans="1:254" s="1" customFormat="1" ht="22.5" customHeight="1">
      <c r="A17" s="70"/>
      <c r="B17" s="22"/>
      <c r="C17" s="68" t="s">
        <v>30</v>
      </c>
      <c r="D17" s="22">
        <v>0</v>
      </c>
      <c r="E17" s="22">
        <v>0</v>
      </c>
      <c r="F17" s="22">
        <v>0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</row>
    <row r="18" spans="1:254" s="1" customFormat="1" ht="22.5" customHeight="1">
      <c r="A18" s="70"/>
      <c r="B18" s="22"/>
      <c r="C18" s="68" t="s">
        <v>31</v>
      </c>
      <c r="D18" s="22">
        <v>0</v>
      </c>
      <c r="E18" s="22">
        <v>0</v>
      </c>
      <c r="F18" s="22">
        <v>0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</row>
    <row r="19" spans="1:254" s="1" customFormat="1" ht="22.5" customHeight="1">
      <c r="A19" s="70"/>
      <c r="B19" s="22"/>
      <c r="C19" s="68" t="s">
        <v>32</v>
      </c>
      <c r="D19" s="22">
        <v>0</v>
      </c>
      <c r="E19" s="22">
        <v>0</v>
      </c>
      <c r="F19" s="22">
        <v>0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</row>
    <row r="20" spans="1:254" s="1" customFormat="1" ht="22.5" customHeight="1">
      <c r="A20" s="70"/>
      <c r="B20" s="22"/>
      <c r="C20" s="68" t="s">
        <v>33</v>
      </c>
      <c r="D20" s="22">
        <v>0</v>
      </c>
      <c r="E20" s="22">
        <v>0</v>
      </c>
      <c r="F20" s="22">
        <v>0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</row>
    <row r="21" spans="1:254" s="1" customFormat="1" ht="22.5" customHeight="1">
      <c r="A21" s="70"/>
      <c r="B21" s="22"/>
      <c r="C21" s="68" t="s">
        <v>34</v>
      </c>
      <c r="D21" s="22">
        <v>0</v>
      </c>
      <c r="E21" s="22">
        <v>0</v>
      </c>
      <c r="F21" s="22">
        <v>0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</row>
    <row r="22" spans="1:254" s="1" customFormat="1" ht="22.5" customHeight="1">
      <c r="A22" s="70"/>
      <c r="B22" s="22"/>
      <c r="C22" s="68" t="s">
        <v>35</v>
      </c>
      <c r="D22" s="22">
        <v>0</v>
      </c>
      <c r="E22" s="22">
        <v>0</v>
      </c>
      <c r="F22" s="22">
        <v>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</row>
    <row r="23" spans="1:254" s="1" customFormat="1" ht="22.5" customHeight="1">
      <c r="A23" s="70"/>
      <c r="B23" s="22"/>
      <c r="C23" s="68" t="s">
        <v>36</v>
      </c>
      <c r="D23" s="22">
        <v>0</v>
      </c>
      <c r="E23" s="22">
        <v>0</v>
      </c>
      <c r="F23" s="22">
        <v>0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</row>
    <row r="24" spans="1:254" s="1" customFormat="1" ht="22.5" customHeight="1">
      <c r="A24" s="70"/>
      <c r="B24" s="22"/>
      <c r="C24" s="68" t="s">
        <v>37</v>
      </c>
      <c r="D24" s="22">
        <v>0</v>
      </c>
      <c r="E24" s="22">
        <v>0</v>
      </c>
      <c r="F24" s="22">
        <v>0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</row>
    <row r="25" spans="1:254" s="1" customFormat="1" ht="22.5" customHeight="1">
      <c r="A25" s="70"/>
      <c r="B25" s="22"/>
      <c r="C25" s="68" t="s">
        <v>38</v>
      </c>
      <c r="D25" s="22">
        <v>0</v>
      </c>
      <c r="E25" s="22">
        <v>0</v>
      </c>
      <c r="F25" s="22">
        <v>0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</row>
    <row r="26" spans="1:254" s="1" customFormat="1" ht="22.5" customHeight="1">
      <c r="A26" s="68"/>
      <c r="B26" s="72"/>
      <c r="C26" s="68" t="s">
        <v>39</v>
      </c>
      <c r="D26" s="22">
        <v>0</v>
      </c>
      <c r="E26" s="22">
        <v>0</v>
      </c>
      <c r="F26" s="22">
        <v>0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</row>
    <row r="27" spans="1:254" s="1" customFormat="1" ht="22.5" customHeight="1">
      <c r="A27" s="68"/>
      <c r="B27" s="72"/>
      <c r="C27" s="68" t="s">
        <v>40</v>
      </c>
      <c r="D27" s="22">
        <v>0</v>
      </c>
      <c r="E27" s="22">
        <v>0</v>
      </c>
      <c r="F27" s="22">
        <v>0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</row>
    <row r="28" spans="1:254" s="1" customFormat="1" ht="22.5" customHeight="1">
      <c r="A28" s="68"/>
      <c r="B28" s="72"/>
      <c r="C28" s="68" t="s">
        <v>41</v>
      </c>
      <c r="D28" s="22">
        <v>0</v>
      </c>
      <c r="E28" s="22">
        <v>0</v>
      </c>
      <c r="F28" s="22">
        <v>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</row>
    <row r="29" spans="1:254" s="1" customFormat="1" ht="22.5" customHeight="1">
      <c r="A29" s="73"/>
      <c r="B29" s="72"/>
      <c r="C29" s="68" t="s">
        <v>42</v>
      </c>
      <c r="D29" s="22">
        <v>0</v>
      </c>
      <c r="E29" s="22">
        <v>0</v>
      </c>
      <c r="F29" s="22">
        <v>0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  <c r="IS29" s="69"/>
      <c r="IT29" s="69"/>
    </row>
    <row r="30" spans="1:254" s="1" customFormat="1" ht="22.5" customHeight="1">
      <c r="A30" s="70"/>
      <c r="B30" s="22"/>
      <c r="C30" s="68" t="s">
        <v>43</v>
      </c>
      <c r="D30" s="22">
        <v>0</v>
      </c>
      <c r="E30" s="22">
        <v>0</v>
      </c>
      <c r="F30" s="22">
        <v>0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  <c r="IS30" s="69"/>
      <c r="IT30" s="69"/>
    </row>
    <row r="31" spans="1:254" s="1" customFormat="1" ht="22.5" customHeight="1">
      <c r="A31" s="70"/>
      <c r="B31" s="22"/>
      <c r="C31" s="68" t="s">
        <v>44</v>
      </c>
      <c r="D31" s="22">
        <v>0</v>
      </c>
      <c r="E31" s="22">
        <v>0</v>
      </c>
      <c r="F31" s="22">
        <v>0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</row>
    <row r="32" spans="1:254" s="1" customFormat="1" ht="22.5" customHeight="1">
      <c r="A32" s="70"/>
      <c r="B32" s="22"/>
      <c r="C32" s="68" t="s">
        <v>45</v>
      </c>
      <c r="D32" s="22">
        <v>0</v>
      </c>
      <c r="E32" s="22">
        <v>0</v>
      </c>
      <c r="F32" s="22">
        <v>0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</row>
    <row r="33" spans="1:254" s="1" customFormat="1" ht="22.5" customHeight="1">
      <c r="A33" s="70"/>
      <c r="B33" s="22"/>
      <c r="C33" s="68" t="s">
        <v>46</v>
      </c>
      <c r="D33" s="22">
        <v>0</v>
      </c>
      <c r="E33" s="22">
        <v>0</v>
      </c>
      <c r="F33" s="22">
        <v>0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  <c r="IT33" s="69"/>
    </row>
    <row r="34" spans="1:254" ht="22.5" customHeight="1">
      <c r="A34" s="74"/>
      <c r="B34" s="75"/>
      <c r="C34" s="74" t="s">
        <v>48</v>
      </c>
      <c r="D34" s="76">
        <f>SUM(D6+D7+D8+D9+D10+D11+D12+D13+D14+D15+D16+D17+D18+D19+D20+D21+D22+D23+D24+D25+D26+D27+D28+D29+D30+D31+D32+D33)</f>
        <v>2652.35</v>
      </c>
      <c r="E34" s="76">
        <f>SUM(E6+E7+E8+E9+E10+E11+E12+E13+E14+E15+E16+E17+E18+E19+E20+E21+E22+E23+E24+E25+E26+E27+E28+E29+E30+E31+E32+E33)</f>
        <v>2652.35</v>
      </c>
      <c r="F34" s="76">
        <f>SUM(F6+F7+F8+F9+F10+F11+F12+F13+F14+F15+F16+F17+F18+F19+F20+F21+F22+F23+F24+F25+F26+F27+F28+F29+F30+F31+F32+F33)</f>
        <v>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</row>
    <row r="35" spans="1:254" ht="22.5" customHeight="1">
      <c r="A35" s="77"/>
      <c r="B35" s="78"/>
      <c r="C35" s="79" t="s">
        <v>50</v>
      </c>
      <c r="D35" s="75">
        <f>B36-D34</f>
        <v>0</v>
      </c>
      <c r="E35" s="76">
        <f>B7+B11-E34</f>
        <v>0</v>
      </c>
      <c r="F35" s="76">
        <f>B8+B12-F34</f>
        <v>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</row>
    <row r="36" spans="1:254" s="1" customFormat="1" ht="21.75" customHeight="1">
      <c r="A36" s="73" t="s">
        <v>51</v>
      </c>
      <c r="B36" s="22">
        <v>2652.35</v>
      </c>
      <c r="C36" s="73" t="s">
        <v>52</v>
      </c>
      <c r="D36" s="72">
        <f>SUM(D34+D35)</f>
        <v>2652.35</v>
      </c>
      <c r="E36" s="72">
        <f>SUM(E34+E35)</f>
        <v>2652.35</v>
      </c>
      <c r="F36" s="72">
        <f>SUM(F34+F35)</f>
        <v>0</v>
      </c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</row>
    <row r="37" spans="1:254" ht="21.75" customHeight="1">
      <c r="A37" s="61"/>
      <c r="B37" s="62"/>
      <c r="C37" s="62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</row>
    <row r="38" spans="1:254" ht="21.75" customHeight="1">
      <c r="A38" s="61"/>
      <c r="B38" s="62"/>
      <c r="C38" s="62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</row>
    <row r="39" spans="1:254" ht="21.75" customHeight="1">
      <c r="A39" s="61"/>
      <c r="B39" s="62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</row>
    <row r="40" spans="1:254" ht="21.75" customHeight="1">
      <c r="A40" s="60"/>
      <c r="B40" s="6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1" t="s">
        <v>5</v>
      </c>
      <c r="B2" s="24"/>
      <c r="C2" s="32"/>
      <c r="D2" s="33"/>
      <c r="E2" s="33"/>
      <c r="F2" s="33"/>
      <c r="G2" s="45"/>
      <c r="I2" s="45"/>
      <c r="K2" s="45" t="s">
        <v>62</v>
      </c>
    </row>
    <row r="3" spans="1:11" ht="19.5" customHeight="1">
      <c r="A3" s="29" t="s">
        <v>63</v>
      </c>
      <c r="B3" s="29" t="s">
        <v>64</v>
      </c>
      <c r="C3" s="29" t="s">
        <v>65</v>
      </c>
      <c r="D3" s="29" t="s">
        <v>66</v>
      </c>
      <c r="E3" s="29" t="s">
        <v>67</v>
      </c>
      <c r="F3" s="29" t="s">
        <v>56</v>
      </c>
      <c r="G3" s="29" t="s">
        <v>68</v>
      </c>
      <c r="H3" s="29" t="s">
        <v>69</v>
      </c>
      <c r="I3" s="29" t="s">
        <v>70</v>
      </c>
      <c r="J3" s="29" t="s">
        <v>71</v>
      </c>
      <c r="K3" s="16" t="s">
        <v>72</v>
      </c>
    </row>
    <row r="4" spans="1:11" ht="26.25" customHeight="1">
      <c r="A4" s="29"/>
      <c r="B4" s="57"/>
      <c r="C4" s="57"/>
      <c r="D4" s="29"/>
      <c r="E4" s="29"/>
      <c r="F4" s="29"/>
      <c r="G4" s="29"/>
      <c r="H4" s="29"/>
      <c r="I4" s="29"/>
      <c r="J4" s="29"/>
      <c r="K4" s="16"/>
    </row>
    <row r="5" spans="1:11" ht="19.5" customHeight="1">
      <c r="A5" s="57" t="s">
        <v>73</v>
      </c>
      <c r="B5" s="19" t="s">
        <v>73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57">
        <v>6</v>
      </c>
      <c r="I5" s="57">
        <v>7</v>
      </c>
      <c r="J5" s="58">
        <v>8</v>
      </c>
      <c r="K5" s="59">
        <v>9</v>
      </c>
    </row>
    <row r="6" spans="1:11" s="1" customFormat="1" ht="22.5" customHeight="1">
      <c r="A6" s="6"/>
      <c r="B6" s="30" t="s">
        <v>65</v>
      </c>
      <c r="C6" s="22">
        <v>8252.35</v>
      </c>
      <c r="D6" s="22">
        <v>2652.35</v>
      </c>
      <c r="E6" s="22">
        <v>0</v>
      </c>
      <c r="F6" s="22">
        <v>0</v>
      </c>
      <c r="G6" s="22">
        <v>5600</v>
      </c>
      <c r="H6" s="21">
        <v>0</v>
      </c>
      <c r="I6" s="21">
        <v>0</v>
      </c>
      <c r="J6" s="21">
        <v>0</v>
      </c>
      <c r="K6" s="21">
        <v>0</v>
      </c>
    </row>
    <row r="7" spans="1:11" ht="22.5" customHeight="1">
      <c r="A7" s="6" t="s">
        <v>74</v>
      </c>
      <c r="B7" s="30" t="s">
        <v>75</v>
      </c>
      <c r="C7" s="22">
        <v>8252.35</v>
      </c>
      <c r="D7" s="22">
        <v>2652.35</v>
      </c>
      <c r="E7" s="22">
        <v>0</v>
      </c>
      <c r="F7" s="22">
        <v>0</v>
      </c>
      <c r="G7" s="22">
        <v>5600</v>
      </c>
      <c r="H7" s="21">
        <v>0</v>
      </c>
      <c r="I7" s="21">
        <v>0</v>
      </c>
      <c r="J7" s="21">
        <v>0</v>
      </c>
      <c r="K7" s="21">
        <v>0</v>
      </c>
    </row>
    <row r="8" spans="1:11" ht="22.5" customHeight="1">
      <c r="A8" s="6" t="s">
        <v>76</v>
      </c>
      <c r="B8" s="30" t="s">
        <v>77</v>
      </c>
      <c r="C8" s="22">
        <v>8252.35</v>
      </c>
      <c r="D8" s="22">
        <v>2652.35</v>
      </c>
      <c r="E8" s="22">
        <v>0</v>
      </c>
      <c r="F8" s="22">
        <v>0</v>
      </c>
      <c r="G8" s="22">
        <v>5600</v>
      </c>
      <c r="H8" s="21">
        <v>0</v>
      </c>
      <c r="I8" s="21">
        <v>0</v>
      </c>
      <c r="J8" s="21">
        <v>0</v>
      </c>
      <c r="K8" s="21">
        <v>0</v>
      </c>
    </row>
    <row r="9" spans="1:11" ht="22.5" customHeight="1">
      <c r="A9" s="6" t="s">
        <v>78</v>
      </c>
      <c r="B9" s="30" t="s">
        <v>79</v>
      </c>
      <c r="C9" s="22">
        <v>8252.35</v>
      </c>
      <c r="D9" s="22">
        <v>2652.35</v>
      </c>
      <c r="E9" s="22">
        <v>0</v>
      </c>
      <c r="F9" s="22">
        <v>0</v>
      </c>
      <c r="G9" s="22">
        <v>5600</v>
      </c>
      <c r="H9" s="21">
        <v>0</v>
      </c>
      <c r="I9" s="21">
        <v>0</v>
      </c>
      <c r="J9" s="21">
        <v>0</v>
      </c>
      <c r="K9" s="21">
        <v>0</v>
      </c>
    </row>
    <row r="10" spans="1:10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2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2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9" ht="22.5" customHeight="1">
      <c r="A13" s="9"/>
      <c r="B13" s="9"/>
      <c r="C13" s="9"/>
      <c r="D13" s="9"/>
      <c r="H13" s="9"/>
      <c r="I13" s="9"/>
    </row>
    <row r="14" spans="1:9" ht="22.5" customHeight="1">
      <c r="A14" s="9"/>
      <c r="B14" s="9"/>
      <c r="D14" s="9"/>
      <c r="H14" s="9"/>
      <c r="I14" s="9"/>
    </row>
    <row r="15" spans="1:8" ht="22.5" customHeight="1">
      <c r="A15" s="9"/>
      <c r="B15" s="9"/>
      <c r="C15" s="9"/>
      <c r="D15" s="9"/>
      <c r="E15" s="9"/>
      <c r="G15" s="9"/>
      <c r="H15" s="9"/>
    </row>
    <row r="16" spans="1:7" ht="22.5" customHeight="1">
      <c r="A16" s="25"/>
      <c r="B16" s="24"/>
      <c r="C16" s="24"/>
      <c r="D16" s="24"/>
      <c r="E16" s="24"/>
      <c r="F16" s="25"/>
      <c r="G16" s="25"/>
    </row>
    <row r="17" spans="2:6" ht="22.5" customHeight="1">
      <c r="B17" s="9"/>
      <c r="D17" s="9"/>
      <c r="F17" s="9"/>
    </row>
    <row r="18" spans="2:6" ht="22.5" customHeight="1">
      <c r="B18" s="9"/>
      <c r="F18" s="9"/>
    </row>
    <row r="19" spans="1:7" ht="22.5" customHeight="1">
      <c r="A19" s="25"/>
      <c r="B19" s="24"/>
      <c r="C19" s="25"/>
      <c r="D19" s="25"/>
      <c r="E19" s="25"/>
      <c r="F19" s="25"/>
      <c r="G19" s="25"/>
    </row>
    <row r="20" ht="22.5" customHeight="1"/>
    <row r="21" ht="22.5" customHeight="1"/>
    <row r="22" ht="22.5" customHeight="1"/>
    <row r="23" ht="22.5" customHeight="1"/>
    <row r="24" spans="1:7" ht="22.5" customHeight="1">
      <c r="A24" s="25"/>
      <c r="B24" s="25"/>
      <c r="C24" s="25"/>
      <c r="D24" s="25"/>
      <c r="E24" s="25"/>
      <c r="F24" s="25"/>
      <c r="G24" s="25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80</v>
      </c>
      <c r="B1" s="2"/>
      <c r="C1" s="2"/>
      <c r="D1" s="2"/>
      <c r="E1" s="2"/>
    </row>
    <row r="2" spans="1:5" ht="19.5" customHeight="1">
      <c r="A2" s="31" t="s">
        <v>5</v>
      </c>
      <c r="B2" s="25"/>
      <c r="C2" s="32"/>
      <c r="D2" s="33"/>
      <c r="E2" s="45" t="s">
        <v>62</v>
      </c>
    </row>
    <row r="3" spans="1:5" ht="15.75" customHeight="1">
      <c r="A3" s="16" t="s">
        <v>63</v>
      </c>
      <c r="B3" s="29" t="s">
        <v>64</v>
      </c>
      <c r="C3" s="29" t="s">
        <v>65</v>
      </c>
      <c r="D3" s="16" t="s">
        <v>81</v>
      </c>
      <c r="E3" s="16" t="s">
        <v>82</v>
      </c>
    </row>
    <row r="4" spans="1:5" ht="13.5" customHeight="1">
      <c r="A4" s="16"/>
      <c r="B4" s="17"/>
      <c r="C4" s="17"/>
      <c r="D4" s="16"/>
      <c r="E4" s="16"/>
    </row>
    <row r="5" spans="1:5" ht="19.5" customHeight="1">
      <c r="A5" s="17" t="s">
        <v>73</v>
      </c>
      <c r="B5" s="18" t="s">
        <v>73</v>
      </c>
      <c r="C5" s="18">
        <v>1</v>
      </c>
      <c r="D5" s="19">
        <v>2</v>
      </c>
      <c r="E5" s="20">
        <v>3</v>
      </c>
    </row>
    <row r="6" spans="1:5" s="1" customFormat="1" ht="22.5" customHeight="1">
      <c r="A6" s="6"/>
      <c r="B6" s="30" t="s">
        <v>65</v>
      </c>
      <c r="C6" s="22">
        <v>8252.35</v>
      </c>
      <c r="D6" s="22">
        <v>3238.88</v>
      </c>
      <c r="E6" s="21">
        <v>5013.47</v>
      </c>
    </row>
    <row r="7" spans="1:6" ht="22.5" customHeight="1">
      <c r="A7" s="6" t="s">
        <v>74</v>
      </c>
      <c r="B7" s="30" t="s">
        <v>75</v>
      </c>
      <c r="C7" s="22">
        <v>8252.35</v>
      </c>
      <c r="D7" s="22">
        <v>3238.88</v>
      </c>
      <c r="E7" s="21">
        <v>5013.47</v>
      </c>
      <c r="F7" s="9"/>
    </row>
    <row r="8" spans="1:7" ht="22.5" customHeight="1">
      <c r="A8" s="6" t="s">
        <v>76</v>
      </c>
      <c r="B8" s="30" t="s">
        <v>77</v>
      </c>
      <c r="C8" s="22">
        <v>8252.35</v>
      </c>
      <c r="D8" s="22">
        <v>3238.88</v>
      </c>
      <c r="E8" s="21">
        <v>5013.47</v>
      </c>
      <c r="G8" s="9"/>
    </row>
    <row r="9" spans="1:7" ht="22.5" customHeight="1">
      <c r="A9" s="6" t="s">
        <v>78</v>
      </c>
      <c r="B9" s="30" t="s">
        <v>79</v>
      </c>
      <c r="C9" s="22">
        <v>8252.35</v>
      </c>
      <c r="D9" s="22">
        <v>3238.88</v>
      </c>
      <c r="E9" s="21">
        <v>5013.47</v>
      </c>
      <c r="G9" s="9"/>
    </row>
    <row r="10" spans="1:5" ht="22.5" customHeight="1">
      <c r="A10" s="9"/>
      <c r="B10" s="9"/>
      <c r="C10" s="9"/>
      <c r="D10" s="9"/>
      <c r="E10" s="9"/>
    </row>
    <row r="11" spans="2:4" ht="22.5" customHeight="1">
      <c r="B11" s="9"/>
      <c r="C11" s="9"/>
      <c r="D11" s="9"/>
    </row>
    <row r="12" spans="2:4" ht="22.5" customHeight="1">
      <c r="B12" s="9"/>
      <c r="C12" s="9"/>
      <c r="D12" s="9"/>
    </row>
    <row r="13" spans="2:4" ht="22.5" customHeight="1">
      <c r="B13" s="9"/>
      <c r="C13" s="9"/>
      <c r="D13" s="9"/>
    </row>
    <row r="14" spans="2:4" ht="22.5" customHeight="1">
      <c r="B14" s="9"/>
      <c r="D14" s="9"/>
    </row>
    <row r="15" spans="2:3" ht="22.5" customHeight="1">
      <c r="B15" s="9"/>
      <c r="C15" s="9"/>
    </row>
    <row r="16" spans="1:4" ht="22.5" customHeight="1">
      <c r="A16" s="25"/>
      <c r="B16" s="24"/>
      <c r="C16" s="25"/>
      <c r="D16" s="25"/>
    </row>
    <row r="17" ht="22.5" customHeight="1">
      <c r="B17" s="9"/>
    </row>
    <row r="18" ht="22.5" customHeight="1">
      <c r="B18" s="9"/>
    </row>
    <row r="19" spans="1:4" ht="22.5" customHeight="1">
      <c r="A19" s="25"/>
      <c r="B19" s="24"/>
      <c r="C19" s="24"/>
      <c r="D19" s="25"/>
    </row>
    <row r="20" ht="22.5" customHeight="1"/>
    <row r="21" ht="22.5" customHeight="1"/>
    <row r="22" ht="22.5" customHeight="1"/>
    <row r="23" ht="22.5" customHeight="1"/>
    <row r="24" spans="1:4" ht="22.5" customHeight="1">
      <c r="A24" s="25"/>
      <c r="B24" s="25"/>
      <c r="C24" s="25"/>
      <c r="D24" s="25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83</v>
      </c>
      <c r="B1" s="2"/>
      <c r="C1" s="2"/>
      <c r="D1" s="2"/>
      <c r="E1" s="2"/>
    </row>
    <row r="2" spans="1:5" ht="19.5" customHeight="1">
      <c r="A2" s="31" t="s">
        <v>5</v>
      </c>
      <c r="B2" s="25"/>
      <c r="C2" s="32"/>
      <c r="D2" s="33"/>
      <c r="E2" s="45" t="s">
        <v>62</v>
      </c>
    </row>
    <row r="3" spans="1:5" ht="15.75" customHeight="1">
      <c r="A3" s="16" t="s">
        <v>63</v>
      </c>
      <c r="B3" s="46" t="s">
        <v>64</v>
      </c>
      <c r="C3" s="47" t="s">
        <v>65</v>
      </c>
      <c r="D3" s="48" t="s">
        <v>81</v>
      </c>
      <c r="E3" s="16" t="s">
        <v>82</v>
      </c>
    </row>
    <row r="4" spans="1:5" ht="13.5" customHeight="1">
      <c r="A4" s="16"/>
      <c r="B4" s="49"/>
      <c r="C4" s="50"/>
      <c r="D4" s="48"/>
      <c r="E4" s="16"/>
    </row>
    <row r="5" spans="1:5" ht="19.5" customHeight="1">
      <c r="A5" s="51" t="s">
        <v>73</v>
      </c>
      <c r="B5" s="52" t="s">
        <v>73</v>
      </c>
      <c r="C5" s="52">
        <v>1</v>
      </c>
      <c r="D5" s="53">
        <v>2</v>
      </c>
      <c r="E5" s="54">
        <v>3</v>
      </c>
    </row>
    <row r="6" spans="1:5" s="1" customFormat="1" ht="22.5" customHeight="1">
      <c r="A6" s="55"/>
      <c r="B6" s="39" t="s">
        <v>65</v>
      </c>
      <c r="C6" s="56">
        <v>2652.35</v>
      </c>
      <c r="D6" s="56">
        <v>2644.55</v>
      </c>
      <c r="E6" s="21">
        <v>7.8</v>
      </c>
    </row>
    <row r="7" spans="1:5" ht="22.5" customHeight="1">
      <c r="A7" s="55" t="s">
        <v>74</v>
      </c>
      <c r="B7" s="39" t="s">
        <v>75</v>
      </c>
      <c r="C7" s="56">
        <v>2652.35</v>
      </c>
      <c r="D7" s="56">
        <v>2644.55</v>
      </c>
      <c r="E7" s="21">
        <v>7.8</v>
      </c>
    </row>
    <row r="8" spans="1:5" ht="22.5" customHeight="1">
      <c r="A8" s="55" t="s">
        <v>76</v>
      </c>
      <c r="B8" s="39" t="s">
        <v>77</v>
      </c>
      <c r="C8" s="56">
        <v>2652.35</v>
      </c>
      <c r="D8" s="56">
        <v>2644.55</v>
      </c>
      <c r="E8" s="21">
        <v>7.8</v>
      </c>
    </row>
    <row r="9" spans="1:5" ht="22.5" customHeight="1">
      <c r="A9" s="55" t="s">
        <v>78</v>
      </c>
      <c r="B9" s="39" t="s">
        <v>79</v>
      </c>
      <c r="C9" s="56">
        <v>2652.35</v>
      </c>
      <c r="D9" s="56">
        <v>2644.55</v>
      </c>
      <c r="E9" s="21">
        <v>7.8</v>
      </c>
    </row>
    <row r="10" spans="1:5" ht="22.5" customHeight="1">
      <c r="A10" s="9"/>
      <c r="B10" s="9"/>
      <c r="C10" s="9"/>
      <c r="D10" s="9"/>
      <c r="E10" s="9"/>
    </row>
    <row r="11" spans="2:5" ht="22.5" customHeight="1">
      <c r="B11" s="9"/>
      <c r="C11" s="9"/>
      <c r="D11" s="9"/>
      <c r="E11" s="9"/>
    </row>
    <row r="12" spans="2:5" ht="22.5" customHeight="1">
      <c r="B12" s="9"/>
      <c r="C12" s="9"/>
      <c r="E12" s="9"/>
    </row>
    <row r="13" spans="2:4" ht="22.5" customHeight="1">
      <c r="B13" s="9"/>
      <c r="C13" s="9"/>
      <c r="D13" s="9"/>
    </row>
    <row r="14" spans="2:4" ht="22.5" customHeight="1">
      <c r="B14" s="9"/>
      <c r="C14" s="9"/>
      <c r="D14" s="9"/>
    </row>
    <row r="15" spans="2:4" ht="22.5" customHeight="1">
      <c r="B15" s="9"/>
      <c r="C15" s="9"/>
      <c r="D15" s="9"/>
    </row>
    <row r="16" spans="1:4" ht="22.5" customHeight="1">
      <c r="A16" s="25"/>
      <c r="B16" s="24"/>
      <c r="C16" s="24"/>
      <c r="D16" s="25"/>
    </row>
    <row r="17" spans="2:3" ht="22.5" customHeight="1">
      <c r="B17" s="9"/>
      <c r="C17" s="9"/>
    </row>
    <row r="18" spans="2:3" ht="22.5" customHeight="1">
      <c r="B18" s="9"/>
      <c r="C18" s="9"/>
    </row>
    <row r="19" spans="1:4" ht="22.5" customHeight="1">
      <c r="A19" s="25"/>
      <c r="B19" s="24"/>
      <c r="C19" s="24"/>
      <c r="D19" s="25"/>
    </row>
    <row r="20" ht="22.5" customHeight="1">
      <c r="C20" s="9"/>
    </row>
    <row r="21" ht="22.5" customHeight="1">
      <c r="C21" s="9"/>
    </row>
    <row r="22" ht="22.5" customHeight="1"/>
    <row r="23" ht="22.5" customHeight="1"/>
    <row r="24" spans="1:4" ht="22.5" customHeight="1">
      <c r="A24" s="25"/>
      <c r="B24" s="25"/>
      <c r="C24" s="25"/>
      <c r="D24" s="25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84</v>
      </c>
      <c r="B1" s="2"/>
      <c r="C1" s="2"/>
      <c r="D1" s="2"/>
      <c r="E1" s="2"/>
    </row>
    <row r="2" spans="1:5" ht="19.5" customHeight="1">
      <c r="A2" s="31" t="s">
        <v>5</v>
      </c>
      <c r="B2" s="25"/>
      <c r="C2" s="32"/>
      <c r="D2" s="33"/>
      <c r="E2" s="45" t="s">
        <v>62</v>
      </c>
    </row>
    <row r="3" spans="1:5" ht="20.25" customHeight="1">
      <c r="A3" s="16" t="s">
        <v>63</v>
      </c>
      <c r="B3" s="29" t="s">
        <v>64</v>
      </c>
      <c r="C3" s="16" t="s">
        <v>81</v>
      </c>
      <c r="D3" s="16"/>
      <c r="E3" s="16"/>
    </row>
    <row r="4" spans="1:5" ht="20.25" customHeight="1">
      <c r="A4" s="16"/>
      <c r="B4" s="29"/>
      <c r="C4" s="29" t="s">
        <v>65</v>
      </c>
      <c r="D4" s="16" t="s">
        <v>85</v>
      </c>
      <c r="E4" s="16" t="s">
        <v>86</v>
      </c>
    </row>
    <row r="5" spans="1:5" ht="20.25" customHeight="1">
      <c r="A5" s="17" t="s">
        <v>73</v>
      </c>
      <c r="B5" s="18" t="s">
        <v>73</v>
      </c>
      <c r="C5" s="18">
        <v>1</v>
      </c>
      <c r="D5" s="19">
        <v>2</v>
      </c>
      <c r="E5" s="20">
        <v>3</v>
      </c>
    </row>
    <row r="6" spans="1:5" s="1" customFormat="1" ht="22.5" customHeight="1">
      <c r="A6" s="6"/>
      <c r="B6" s="30" t="s">
        <v>65</v>
      </c>
      <c r="C6" s="22">
        <v>2644.55</v>
      </c>
      <c r="D6" s="22">
        <v>2493.66</v>
      </c>
      <c r="E6" s="21">
        <v>150.89</v>
      </c>
    </row>
    <row r="7" spans="1:5" ht="22.5" customHeight="1">
      <c r="A7" s="6" t="s">
        <v>87</v>
      </c>
      <c r="B7" s="30" t="s">
        <v>88</v>
      </c>
      <c r="C7" s="22">
        <v>2430.24</v>
      </c>
      <c r="D7" s="22">
        <v>2430.24</v>
      </c>
      <c r="E7" s="21">
        <v>0</v>
      </c>
    </row>
    <row r="8" spans="1:5" ht="22.5" customHeight="1">
      <c r="A8" s="6" t="s">
        <v>89</v>
      </c>
      <c r="B8" s="30" t="s">
        <v>90</v>
      </c>
      <c r="C8" s="22">
        <v>1155.9</v>
      </c>
      <c r="D8" s="22">
        <v>1155.9</v>
      </c>
      <c r="E8" s="21">
        <v>0</v>
      </c>
    </row>
    <row r="9" spans="1:5" ht="22.5" customHeight="1">
      <c r="A9" s="6" t="s">
        <v>91</v>
      </c>
      <c r="B9" s="30" t="s">
        <v>92</v>
      </c>
      <c r="C9" s="22">
        <v>737.45</v>
      </c>
      <c r="D9" s="22">
        <v>737.45</v>
      </c>
      <c r="E9" s="21">
        <v>0</v>
      </c>
    </row>
    <row r="10" spans="1:5" ht="22.5" customHeight="1">
      <c r="A10" s="6" t="s">
        <v>93</v>
      </c>
      <c r="B10" s="30" t="s">
        <v>94</v>
      </c>
      <c r="C10" s="22">
        <v>378.67</v>
      </c>
      <c r="D10" s="22">
        <v>378.67</v>
      </c>
      <c r="E10" s="21">
        <v>0</v>
      </c>
    </row>
    <row r="11" spans="1:5" ht="22.5" customHeight="1">
      <c r="A11" s="6" t="s">
        <v>95</v>
      </c>
      <c r="B11" s="30" t="s">
        <v>96</v>
      </c>
      <c r="C11" s="22">
        <v>141.26</v>
      </c>
      <c r="D11" s="22">
        <v>141.26</v>
      </c>
      <c r="E11" s="21">
        <v>0</v>
      </c>
    </row>
    <row r="12" spans="1:5" ht="22.5" customHeight="1">
      <c r="A12" s="6" t="s">
        <v>97</v>
      </c>
      <c r="B12" s="30" t="s">
        <v>98</v>
      </c>
      <c r="C12" s="22">
        <v>16.96</v>
      </c>
      <c r="D12" s="22">
        <v>16.96</v>
      </c>
      <c r="E12" s="21">
        <v>0</v>
      </c>
    </row>
    <row r="13" spans="1:5" ht="22.5" customHeight="1">
      <c r="A13" s="6" t="s">
        <v>99</v>
      </c>
      <c r="B13" s="30" t="s">
        <v>100</v>
      </c>
      <c r="C13" s="22">
        <v>150.89</v>
      </c>
      <c r="D13" s="22">
        <v>0</v>
      </c>
      <c r="E13" s="21">
        <v>150.89</v>
      </c>
    </row>
    <row r="14" spans="1:5" ht="22.5" customHeight="1">
      <c r="A14" s="6" t="s">
        <v>101</v>
      </c>
      <c r="B14" s="30" t="s">
        <v>102</v>
      </c>
      <c r="C14" s="22">
        <v>37.87</v>
      </c>
      <c r="D14" s="22">
        <v>0</v>
      </c>
      <c r="E14" s="21">
        <v>37.87</v>
      </c>
    </row>
    <row r="15" spans="1:5" ht="22.5" customHeight="1">
      <c r="A15" s="6" t="s">
        <v>103</v>
      </c>
      <c r="B15" s="30" t="s">
        <v>104</v>
      </c>
      <c r="C15" s="22">
        <v>64.65</v>
      </c>
      <c r="D15" s="22">
        <v>0</v>
      </c>
      <c r="E15" s="21">
        <v>64.65</v>
      </c>
    </row>
    <row r="16" spans="1:5" ht="22.5" customHeight="1">
      <c r="A16" s="6" t="s">
        <v>105</v>
      </c>
      <c r="B16" s="30" t="s">
        <v>106</v>
      </c>
      <c r="C16" s="22">
        <v>48.37</v>
      </c>
      <c r="D16" s="22">
        <v>0</v>
      </c>
      <c r="E16" s="21">
        <v>48.37</v>
      </c>
    </row>
    <row r="17" spans="1:5" ht="22.5" customHeight="1">
      <c r="A17" s="6" t="s">
        <v>107</v>
      </c>
      <c r="B17" s="30" t="s">
        <v>108</v>
      </c>
      <c r="C17" s="22">
        <v>63.42</v>
      </c>
      <c r="D17" s="22">
        <v>63.42</v>
      </c>
      <c r="E17" s="21">
        <v>0</v>
      </c>
    </row>
    <row r="18" spans="1:5" ht="22.5" customHeight="1">
      <c r="A18" s="6" t="s">
        <v>109</v>
      </c>
      <c r="B18" s="30" t="s">
        <v>110</v>
      </c>
      <c r="C18" s="22">
        <v>28.46</v>
      </c>
      <c r="D18" s="22">
        <v>28.46</v>
      </c>
      <c r="E18" s="21">
        <v>0</v>
      </c>
    </row>
    <row r="19" spans="1:5" ht="22.5" customHeight="1">
      <c r="A19" s="6" t="s">
        <v>111</v>
      </c>
      <c r="B19" s="30" t="s">
        <v>112</v>
      </c>
      <c r="C19" s="22">
        <v>32.07</v>
      </c>
      <c r="D19" s="22">
        <v>32.07</v>
      </c>
      <c r="E19" s="21">
        <v>0</v>
      </c>
    </row>
    <row r="20" spans="1:5" ht="22.5" customHeight="1">
      <c r="A20" s="6" t="s">
        <v>113</v>
      </c>
      <c r="B20" s="30" t="s">
        <v>114</v>
      </c>
      <c r="C20" s="22">
        <v>2.89</v>
      </c>
      <c r="D20" s="22">
        <v>2.89</v>
      </c>
      <c r="E20" s="21">
        <v>0</v>
      </c>
    </row>
    <row r="21" ht="22.5" customHeight="1">
      <c r="C21" s="9"/>
    </row>
    <row r="22" ht="22.5" customHeight="1"/>
    <row r="23" ht="22.5" customHeight="1"/>
    <row r="24" spans="1:4" ht="22.5" customHeight="1">
      <c r="A24" s="25"/>
      <c r="B24" s="25"/>
      <c r="C24" s="24"/>
      <c r="D24" s="25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A1">
      <selection activeCell="B19" sqref="B19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>
      <c r="A2" s="31" t="s">
        <v>5</v>
      </c>
      <c r="B2" s="25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43" t="s">
        <v>62</v>
      </c>
    </row>
    <row r="3" spans="1:32" ht="21.75" customHeight="1">
      <c r="A3" s="3" t="s">
        <v>63</v>
      </c>
      <c r="B3" s="3" t="s">
        <v>64</v>
      </c>
      <c r="C3" s="34" t="s">
        <v>65</v>
      </c>
      <c r="D3" s="3" t="s">
        <v>81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1.75" customHeight="1">
      <c r="A4" s="3"/>
      <c r="B4" s="3"/>
      <c r="C4" s="34"/>
      <c r="D4" s="35" t="s">
        <v>88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42"/>
      <c r="P4" s="42" t="s">
        <v>100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4" t="s">
        <v>115</v>
      </c>
      <c r="AB4" s="35"/>
      <c r="AC4" s="35"/>
      <c r="AD4" s="35"/>
      <c r="AE4" s="35"/>
      <c r="AF4" s="35"/>
    </row>
    <row r="5" spans="1:32" ht="89.25" customHeight="1">
      <c r="A5" s="3"/>
      <c r="B5" s="3"/>
      <c r="C5" s="3"/>
      <c r="D5" s="35" t="s">
        <v>116</v>
      </c>
      <c r="E5" s="35" t="s">
        <v>117</v>
      </c>
      <c r="F5" s="35" t="s">
        <v>118</v>
      </c>
      <c r="G5" s="35" t="s">
        <v>119</v>
      </c>
      <c r="H5" s="35" t="s">
        <v>120</v>
      </c>
      <c r="I5" s="35" t="s">
        <v>121</v>
      </c>
      <c r="J5" s="35" t="s">
        <v>122</v>
      </c>
      <c r="K5" s="35" t="s">
        <v>123</v>
      </c>
      <c r="L5" s="35" t="s">
        <v>124</v>
      </c>
      <c r="M5" s="35" t="s">
        <v>125</v>
      </c>
      <c r="N5" s="35" t="s">
        <v>126</v>
      </c>
      <c r="O5" s="35" t="s">
        <v>127</v>
      </c>
      <c r="P5" s="35" t="s">
        <v>116</v>
      </c>
      <c r="Q5" s="35" t="s">
        <v>128</v>
      </c>
      <c r="R5" s="35" t="s">
        <v>129</v>
      </c>
      <c r="S5" s="35" t="s">
        <v>130</v>
      </c>
      <c r="T5" s="35" t="s">
        <v>131</v>
      </c>
      <c r="U5" s="35" t="s">
        <v>132</v>
      </c>
      <c r="V5" s="35" t="s">
        <v>133</v>
      </c>
      <c r="W5" s="35" t="s">
        <v>134</v>
      </c>
      <c r="X5" s="35" t="s">
        <v>135</v>
      </c>
      <c r="Y5" s="35" t="s">
        <v>136</v>
      </c>
      <c r="Z5" s="35" t="s">
        <v>137</v>
      </c>
      <c r="AA5" s="3" t="s">
        <v>116</v>
      </c>
      <c r="AB5" s="11" t="s">
        <v>138</v>
      </c>
      <c r="AC5" s="11" t="s">
        <v>139</v>
      </c>
      <c r="AD5" s="11" t="s">
        <v>140</v>
      </c>
      <c r="AE5" s="11" t="s">
        <v>141</v>
      </c>
      <c r="AF5" s="11" t="s">
        <v>142</v>
      </c>
    </row>
    <row r="6" spans="1:32" ht="19.5" customHeight="1">
      <c r="A6" s="36" t="s">
        <v>73</v>
      </c>
      <c r="B6" s="37" t="s">
        <v>73</v>
      </c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13</v>
      </c>
      <c r="P6" s="38">
        <v>14</v>
      </c>
      <c r="Q6" s="38">
        <v>15</v>
      </c>
      <c r="R6" s="38">
        <v>16</v>
      </c>
      <c r="S6" s="38">
        <v>17</v>
      </c>
      <c r="T6" s="38">
        <v>18</v>
      </c>
      <c r="U6" s="38">
        <v>19</v>
      </c>
      <c r="V6" s="38">
        <v>20</v>
      </c>
      <c r="W6" s="38">
        <v>21</v>
      </c>
      <c r="X6" s="38">
        <v>22</v>
      </c>
      <c r="Y6" s="38">
        <v>23</v>
      </c>
      <c r="Z6" s="38">
        <v>24</v>
      </c>
      <c r="AA6" s="38">
        <v>25</v>
      </c>
      <c r="AB6" s="38">
        <v>26</v>
      </c>
      <c r="AC6" s="38">
        <v>27</v>
      </c>
      <c r="AD6" s="38">
        <v>28</v>
      </c>
      <c r="AE6" s="38">
        <v>29</v>
      </c>
      <c r="AF6" s="38">
        <v>30</v>
      </c>
    </row>
    <row r="7" spans="1:32" s="1" customFormat="1" ht="22.5" customHeight="1">
      <c r="A7" s="6"/>
      <c r="B7" s="39" t="s">
        <v>65</v>
      </c>
      <c r="C7" s="22">
        <v>2644.55</v>
      </c>
      <c r="D7" s="40">
        <v>2430.24</v>
      </c>
      <c r="E7" s="40">
        <v>1155.9</v>
      </c>
      <c r="F7" s="40">
        <v>0</v>
      </c>
      <c r="G7" s="40">
        <v>0</v>
      </c>
      <c r="H7" s="41">
        <v>737.45</v>
      </c>
      <c r="I7" s="22">
        <v>378.67</v>
      </c>
      <c r="J7" s="41">
        <v>0</v>
      </c>
      <c r="K7" s="22">
        <v>141.26</v>
      </c>
      <c r="L7" s="40">
        <v>0</v>
      </c>
      <c r="M7" s="40">
        <v>16.96</v>
      </c>
      <c r="N7" s="41">
        <v>0</v>
      </c>
      <c r="O7" s="22">
        <v>0</v>
      </c>
      <c r="P7" s="40">
        <v>150.89</v>
      </c>
      <c r="Q7" s="40">
        <v>0</v>
      </c>
      <c r="R7" s="40">
        <v>37.87</v>
      </c>
      <c r="S7" s="40">
        <v>64.65</v>
      </c>
      <c r="T7" s="40">
        <v>0</v>
      </c>
      <c r="U7" s="41">
        <v>0</v>
      </c>
      <c r="V7" s="22">
        <v>37.87</v>
      </c>
      <c r="W7" s="40">
        <v>0</v>
      </c>
      <c r="X7" s="40">
        <v>9.3</v>
      </c>
      <c r="Y7" s="40">
        <v>0</v>
      </c>
      <c r="Z7" s="41">
        <v>1.2</v>
      </c>
      <c r="AA7" s="22">
        <v>63.42</v>
      </c>
      <c r="AB7" s="40">
        <v>28.46</v>
      </c>
      <c r="AC7" s="40">
        <v>32.07</v>
      </c>
      <c r="AD7" s="41">
        <v>2.89</v>
      </c>
      <c r="AE7" s="22">
        <v>0</v>
      </c>
      <c r="AF7" s="40">
        <v>0</v>
      </c>
    </row>
    <row r="8" spans="1:33" ht="22.5" customHeight="1">
      <c r="A8" s="6" t="s">
        <v>74</v>
      </c>
      <c r="B8" s="39" t="s">
        <v>75</v>
      </c>
      <c r="C8" s="22">
        <v>2644.55</v>
      </c>
      <c r="D8" s="40">
        <v>2430.24</v>
      </c>
      <c r="E8" s="40">
        <v>1155.9</v>
      </c>
      <c r="F8" s="40">
        <v>0</v>
      </c>
      <c r="G8" s="40">
        <v>0</v>
      </c>
      <c r="H8" s="41">
        <v>737.45</v>
      </c>
      <c r="I8" s="22">
        <v>378.67</v>
      </c>
      <c r="J8" s="41">
        <v>0</v>
      </c>
      <c r="K8" s="22">
        <v>141.26</v>
      </c>
      <c r="L8" s="40">
        <v>0</v>
      </c>
      <c r="M8" s="40">
        <v>16.96</v>
      </c>
      <c r="N8" s="41">
        <v>0</v>
      </c>
      <c r="O8" s="22">
        <v>0</v>
      </c>
      <c r="P8" s="40">
        <v>150.89</v>
      </c>
      <c r="Q8" s="40">
        <v>0</v>
      </c>
      <c r="R8" s="40">
        <v>37.87</v>
      </c>
      <c r="S8" s="40">
        <v>64.65</v>
      </c>
      <c r="T8" s="40">
        <v>0</v>
      </c>
      <c r="U8" s="41">
        <v>0</v>
      </c>
      <c r="V8" s="22">
        <v>37.87</v>
      </c>
      <c r="W8" s="40">
        <v>0</v>
      </c>
      <c r="X8" s="40">
        <v>9.3</v>
      </c>
      <c r="Y8" s="40">
        <v>0</v>
      </c>
      <c r="Z8" s="41">
        <v>1.2</v>
      </c>
      <c r="AA8" s="22">
        <v>63.42</v>
      </c>
      <c r="AB8" s="40">
        <v>28.46</v>
      </c>
      <c r="AC8" s="40">
        <v>32.07</v>
      </c>
      <c r="AD8" s="41">
        <v>2.89</v>
      </c>
      <c r="AE8" s="22">
        <v>0</v>
      </c>
      <c r="AF8" s="40">
        <v>0</v>
      </c>
      <c r="AG8" s="9"/>
    </row>
    <row r="9" spans="1:33" ht="22.5" customHeight="1">
      <c r="A9" s="6" t="s">
        <v>76</v>
      </c>
      <c r="B9" s="39" t="s">
        <v>77</v>
      </c>
      <c r="C9" s="22">
        <v>2644.55</v>
      </c>
      <c r="D9" s="40">
        <v>2430.24</v>
      </c>
      <c r="E9" s="40">
        <v>1155.9</v>
      </c>
      <c r="F9" s="40">
        <v>0</v>
      </c>
      <c r="G9" s="40">
        <v>0</v>
      </c>
      <c r="H9" s="41">
        <v>737.45</v>
      </c>
      <c r="I9" s="22">
        <v>378.67</v>
      </c>
      <c r="J9" s="41">
        <v>0</v>
      </c>
      <c r="K9" s="22">
        <v>141.26</v>
      </c>
      <c r="L9" s="40">
        <v>0</v>
      </c>
      <c r="M9" s="40">
        <v>16.96</v>
      </c>
      <c r="N9" s="41">
        <v>0</v>
      </c>
      <c r="O9" s="22">
        <v>0</v>
      </c>
      <c r="P9" s="40">
        <v>150.89</v>
      </c>
      <c r="Q9" s="40">
        <v>0</v>
      </c>
      <c r="R9" s="40">
        <v>37.87</v>
      </c>
      <c r="S9" s="40">
        <v>64.65</v>
      </c>
      <c r="T9" s="40">
        <v>0</v>
      </c>
      <c r="U9" s="41">
        <v>0</v>
      </c>
      <c r="V9" s="22">
        <v>37.87</v>
      </c>
      <c r="W9" s="40">
        <v>0</v>
      </c>
      <c r="X9" s="40">
        <v>9.3</v>
      </c>
      <c r="Y9" s="40">
        <v>0</v>
      </c>
      <c r="Z9" s="41">
        <v>1.2</v>
      </c>
      <c r="AA9" s="22">
        <v>63.42</v>
      </c>
      <c r="AB9" s="40">
        <v>28.46</v>
      </c>
      <c r="AC9" s="40">
        <v>32.07</v>
      </c>
      <c r="AD9" s="41">
        <v>2.89</v>
      </c>
      <c r="AE9" s="22">
        <v>0</v>
      </c>
      <c r="AF9" s="40">
        <v>0</v>
      </c>
      <c r="AG9" s="9"/>
    </row>
    <row r="10" spans="1:32" ht="22.5" customHeight="1">
      <c r="A10" s="6" t="s">
        <v>78</v>
      </c>
      <c r="B10" s="39" t="s">
        <v>79</v>
      </c>
      <c r="C10" s="22">
        <v>2644.55</v>
      </c>
      <c r="D10" s="40">
        <v>2430.24</v>
      </c>
      <c r="E10" s="40">
        <v>1155.9</v>
      </c>
      <c r="F10" s="40">
        <v>0</v>
      </c>
      <c r="G10" s="40">
        <v>0</v>
      </c>
      <c r="H10" s="41">
        <v>737.45</v>
      </c>
      <c r="I10" s="22">
        <v>378.67</v>
      </c>
      <c r="J10" s="41">
        <v>0</v>
      </c>
      <c r="K10" s="22">
        <v>141.26</v>
      </c>
      <c r="L10" s="40">
        <v>0</v>
      </c>
      <c r="M10" s="40">
        <v>16.96</v>
      </c>
      <c r="N10" s="41">
        <v>0</v>
      </c>
      <c r="O10" s="22">
        <v>0</v>
      </c>
      <c r="P10" s="40">
        <v>150.89</v>
      </c>
      <c r="Q10" s="40">
        <v>0</v>
      </c>
      <c r="R10" s="40">
        <v>37.87</v>
      </c>
      <c r="S10" s="40">
        <v>64.65</v>
      </c>
      <c r="T10" s="40">
        <v>0</v>
      </c>
      <c r="U10" s="41">
        <v>0</v>
      </c>
      <c r="V10" s="22">
        <v>37.87</v>
      </c>
      <c r="W10" s="40">
        <v>0</v>
      </c>
      <c r="X10" s="40">
        <v>9.3</v>
      </c>
      <c r="Y10" s="40">
        <v>0</v>
      </c>
      <c r="Z10" s="41">
        <v>1.2</v>
      </c>
      <c r="AA10" s="22">
        <v>63.42</v>
      </c>
      <c r="AB10" s="40">
        <v>28.46</v>
      </c>
      <c r="AC10" s="40">
        <v>32.07</v>
      </c>
      <c r="AD10" s="41">
        <v>2.89</v>
      </c>
      <c r="AE10" s="22">
        <v>0</v>
      </c>
      <c r="AF10" s="40">
        <v>0</v>
      </c>
    </row>
    <row r="11" spans="1:32" ht="22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22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27" ht="22.5" customHeight="1">
      <c r="B13" s="9"/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U13" s="9"/>
      <c r="Z13" s="9"/>
      <c r="AA13" s="9"/>
    </row>
    <row r="14" spans="2:35" ht="22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2:32" ht="22.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2" ht="22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22.5" customHeight="1">
      <c r="A17" s="25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2:17" ht="22.5" customHeight="1">
      <c r="B18" s="9"/>
      <c r="C18" s="9"/>
      <c r="H18" s="9"/>
      <c r="Q18" s="9"/>
    </row>
    <row r="19" spans="2:17" ht="22.5" customHeight="1">
      <c r="B19" s="9"/>
      <c r="C19" s="9"/>
      <c r="M19" s="9"/>
      <c r="Q19" s="9"/>
    </row>
    <row r="20" spans="1:32" ht="22.5" customHeight="1">
      <c r="A20" s="25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3:6" ht="22.5" customHeight="1">
      <c r="C21" s="9"/>
      <c r="F21" s="9"/>
    </row>
    <row r="22" ht="22.5" customHeight="1">
      <c r="C22" s="9"/>
    </row>
    <row r="23" ht="22.5" customHeight="1"/>
    <row r="24" ht="22.5" customHeight="1"/>
    <row r="25" spans="1:32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2018-01-30T01:04:29Z</dcterms:created>
  <dcterms:modified xsi:type="dcterms:W3CDTF">2018-02-01T06:35:18Z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