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/>
  </bookViews>
  <sheets>
    <sheet name="封面" sheetId="1" r:id="rId1"/>
    <sheet name="预算公开说明" sheetId="13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收入总表!$A$1:$K$38</definedName>
    <definedName name="_xlnm.Print_Area" localSheetId="2">收支总表!$A$1:$D$35</definedName>
    <definedName name="_xlnm.Print_Area" localSheetId="10">一般公共预算“三公”经费支出表!$A$1:$K$17</definedName>
    <definedName name="_xlnm.Print_Area" localSheetId="8">'一般公共预算基本支出表（横向）'!$A$1:$AI$38</definedName>
    <definedName name="_xlnm.Print_Area" localSheetId="7">'一般公共预算基本支出表（纵向）'!$A$1:$E$37</definedName>
    <definedName name="_xlnm.Print_Area" localSheetId="6">一般公共预算支出表!$A$1:$E$38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支出总表!$A$1:$E$38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D34" i="4"/>
  <c r="D35" s="1"/>
  <c r="D36" s="1"/>
  <c r="E34"/>
  <c r="F34"/>
  <c r="F35" s="1"/>
  <c r="B34" i="3"/>
  <c r="D34"/>
  <c r="B36"/>
  <c r="E36" i="4" l="1"/>
  <c r="D36" i="3"/>
  <c r="E35" i="4"/>
  <c r="D35" i="3"/>
  <c r="F36" i="4"/>
</calcChain>
</file>

<file path=xl/sharedStrings.xml><?xml version="1.0" encoding="utf-8"?>
<sst xmlns="http://schemas.openxmlformats.org/spreadsheetml/2006/main" count="566" uniqueCount="264">
  <si>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</si>
  <si>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</si>
  <si>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</si>
  <si>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</si>
  <si>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</si>
  <si>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</si>
  <si>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</si>
  <si>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</si>
  <si>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</si>
  <si>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</si>
  <si>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</si>
  <si>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</si>
  <si>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</si>
  <si>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</si>
  <si>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</si>
  <si>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</si>
  <si>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</si>
  <si>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</si>
  <si>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</si>
  <si>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</si>
  <si>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</si>
  <si>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</si>
  <si>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</si>
  <si>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</si>
  <si>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</si>
  <si>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</si>
  <si>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</si>
  <si>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</si>
  <si>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</si>
  <si>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</si>
  <si>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</si>
  <si>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</si>
  <si>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</si>
  <si>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</si>
  <si>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</si>
  <si>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</si>
  <si>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</si>
  <si>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</si>
  <si>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</si>
  <si>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</si>
  <si>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</si>
  <si>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</si>
  <si>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</si>
  <si>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</si>
  <si>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</si>
  <si>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</si>
  <si>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</si>
  <si>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</si>
  <si>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</si>
  <si>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</si>
  <si>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</si>
  <si>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</si>
  <si>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</si>
  <si>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</si>
  <si>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</si>
  <si>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</si>
  <si>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</si>
  <si>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</si>
  <si>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</si>
  <si>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</si>
  <si>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</si>
  <si>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</si>
  <si>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</si>
  <si>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</si>
  <si>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</si>
  <si>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</si>
  <si>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</si>
  <si>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</si>
  <si>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</si>
  <si>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</si>
  <si>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</si>
  <si>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</si>
  <si>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</si>
  <si>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</si>
  <si>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</si>
  <si>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</si>
  <si>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</si>
  <si>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</si>
  <si>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</si>
  <si>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</si>
  <si>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</si>
  <si>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</si>
  <si>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</si>
  <si>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</si>
  <si>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</si>
  <si>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</si>
  <si>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</si>
  <si>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</si>
  <si>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</si>
  <si>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</si>
  <si>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</si>
  <si>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</si>
  <si>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</si>
  <si>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</si>
  <si>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</si>
  <si>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</si>
  <si>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</si>
  <si>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</si>
  <si>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</si>
  <si>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</si>
  <si>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</si>
  <si>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</si>
  <si>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</si>
  <si>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</si>
  <si>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</si>
  <si>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</si>
  <si>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</si>
  <si>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</si>
  <si>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</si>
  <si>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</si>
  <si>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</si>
  <si>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</si>
  <si>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</si>
  <si>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</si>
  <si>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</si>
  <si>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</si>
  <si>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</si>
  <si>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</si>
  <si>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</si>
  <si>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</si>
  <si>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</si>
  <si>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</si>
  <si>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</si>
  <si>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</si>
  <si>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</si>
  <si>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</si>
  <si>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</si>
  <si>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</si>
  <si>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</si>
  <si>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</si>
  <si>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</si>
  <si>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</si>
  <si>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</si>
  <si>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单位名称：市文体广新局</t>
    <phoneticPr fontId="0" type="noConversion"/>
  </si>
  <si>
    <t>教育支出</t>
  </si>
  <si>
    <t xml:space="preserve">  其他教育支出</t>
  </si>
  <si>
    <t xml:space="preserve">    其他教育支出</t>
  </si>
  <si>
    <t>文化体育与传媒支出</t>
  </si>
  <si>
    <t xml:space="preserve">  文化</t>
  </si>
  <si>
    <t xml:space="preserve">    行政运行（文化）</t>
  </si>
  <si>
    <t xml:space="preserve">    图书馆</t>
  </si>
  <si>
    <t xml:space="preserve">    群众文化</t>
  </si>
  <si>
    <t xml:space="preserve">    文化创作与保护</t>
  </si>
  <si>
    <t xml:space="preserve">  文物</t>
  </si>
  <si>
    <t xml:space="preserve">    文物保护</t>
  </si>
  <si>
    <t xml:space="preserve">    博物馆</t>
  </si>
  <si>
    <t xml:space="preserve">  体育</t>
  </si>
  <si>
    <t xml:space="preserve">    行政运行（体育）</t>
  </si>
  <si>
    <t xml:space="preserve">    体育训练</t>
  </si>
  <si>
    <t xml:space="preserve">    体育场馆</t>
  </si>
  <si>
    <t xml:space="preserve">    群众体育</t>
  </si>
  <si>
    <t xml:space="preserve">  新闻出版广播影视</t>
  </si>
  <si>
    <t xml:space="preserve">    电视</t>
  </si>
  <si>
    <t>社会保障和就业支出</t>
  </si>
  <si>
    <t xml:space="preserve">  行政事业单位离退休</t>
  </si>
  <si>
    <t xml:space="preserve">    机关事业单位基本养老保险缴费支出</t>
  </si>
  <si>
    <t>社会保险基金支出</t>
  </si>
  <si>
    <t xml:space="preserve">  机关事业单位基本养老保险基金支出</t>
  </si>
  <si>
    <t xml:space="preserve">    基本养老金支出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</si>
  <si>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</si>
  <si>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</si>
  <si>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</si>
  <si>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</si>
  <si>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</si>
  <si>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</si>
  <si>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</si>
  <si>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205</t>
  </si>
  <si>
    <t xml:space="preserve">  20599</t>
  </si>
  <si>
    <t xml:space="preserve">    2059999</t>
  </si>
  <si>
    <t>207</t>
  </si>
  <si>
    <t xml:space="preserve">  20701</t>
  </si>
  <si>
    <t xml:space="preserve">    2070101</t>
  </si>
  <si>
    <t xml:space="preserve">    2070104</t>
  </si>
  <si>
    <t xml:space="preserve">    2070109</t>
  </si>
  <si>
    <t xml:space="preserve">    2070111</t>
  </si>
  <si>
    <t xml:space="preserve">  20702</t>
  </si>
  <si>
    <t xml:space="preserve">    2070204</t>
  </si>
  <si>
    <t xml:space="preserve">    2070205</t>
  </si>
  <si>
    <t xml:space="preserve">  20703</t>
  </si>
  <si>
    <t xml:space="preserve">    2070301</t>
  </si>
  <si>
    <t xml:space="preserve">    2070306</t>
  </si>
  <si>
    <t xml:space="preserve">    2070307</t>
  </si>
  <si>
    <t xml:space="preserve">    2070308</t>
  </si>
  <si>
    <t xml:space="preserve">  20704</t>
  </si>
  <si>
    <t xml:space="preserve">    2070405</t>
  </si>
  <si>
    <t>208</t>
  </si>
  <si>
    <t xml:space="preserve">  20805</t>
  </si>
  <si>
    <t xml:space="preserve">    2080505</t>
  </si>
  <si>
    <t>209</t>
  </si>
  <si>
    <t xml:space="preserve">  20911</t>
  </si>
  <si>
    <t xml:space="preserve">    2091101</t>
  </si>
  <si>
    <t>210</t>
  </si>
  <si>
    <t xml:space="preserve">  21011</t>
  </si>
  <si>
    <t xml:space="preserve">    2101101</t>
  </si>
  <si>
    <t xml:space="preserve">    2101102</t>
  </si>
  <si>
    <t>221</t>
  </si>
  <si>
    <t xml:space="preserve">  22102</t>
  </si>
  <si>
    <t xml:space="preserve">    2210201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</si>
  <si>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</si>
  <si>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</si>
  <si>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</si>
  <si>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</si>
  <si>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</si>
  <si>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</si>
  <si>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</si>
  <si>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</si>
  <si>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</si>
  <si>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</si>
  <si>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</si>
  <si>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</si>
  <si>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</si>
  <si>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</si>
  <si>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</si>
  <si>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</si>
  <si>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</si>
  <si>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</si>
  <si>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</si>
  <si>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</si>
  <si>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</si>
  <si>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</si>
  <si>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</si>
  <si>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</si>
  <si>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</si>
  <si>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</si>
  <si>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</si>
  <si>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</si>
  <si>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</si>
  <si>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>301</t>
  </si>
  <si>
    <t xml:space="preserve">  30101</t>
  </si>
  <si>
    <t xml:space="preserve">  30102</t>
  </si>
  <si>
    <t xml:space="preserve">  30103</t>
  </si>
  <si>
    <t xml:space="preserve">  30107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</si>
  <si>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</si>
  <si>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</si>
  <si>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</si>
  <si>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</si>
  <si>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</si>
  <si>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>302</t>
  </si>
  <si>
    <t xml:space="preserve">  30201</t>
  </si>
  <si>
    <t xml:space="preserve">  30202</t>
  </si>
  <si>
    <t xml:space="preserve">  30205</t>
  </si>
  <si>
    <t xml:space="preserve">  30206</t>
  </si>
  <si>
    <t xml:space="preserve">  30209</t>
  </si>
  <si>
    <t xml:space="preserve">  30211</t>
  </si>
  <si>
    <t xml:space="preserve">  30213</t>
  </si>
  <si>
    <t xml:space="preserve">  30215</t>
  </si>
  <si>
    <t xml:space="preserve">  30216</t>
  </si>
  <si>
    <t xml:space="preserve">  30217</t>
  </si>
  <si>
    <t xml:space="preserve">  30226</t>
  </si>
  <si>
    <t xml:space="preserve">  30228</t>
  </si>
  <si>
    <t xml:space="preserve">  30229</t>
  </si>
  <si>
    <t xml:space="preserve">  30231</t>
  </si>
  <si>
    <t xml:space="preserve">  30239</t>
  </si>
  <si>
    <t xml:space="preserve">  30299</t>
  </si>
  <si>
    <t>303</t>
  </si>
  <si>
    <t xml:space="preserve">  30301</t>
  </si>
  <si>
    <t xml:space="preserve">  30302</t>
  </si>
  <si>
    <t xml:space="preserve">  30305</t>
  </si>
  <si>
    <t>单位名称：</t>
    <phoneticPr fontId="0" type="noConversion"/>
  </si>
  <si>
    <t>市文体广新局（汇总）</t>
    <phoneticPr fontId="0" type="noConversion"/>
  </si>
  <si>
    <t>单位名称：市文体广新局（汇总）</t>
    <phoneticPr fontId="0" type="noConversion"/>
  </si>
  <si>
    <t>单位名称：市文体广新局（汇总）</t>
    <phoneticPr fontId="0" type="noConversion"/>
  </si>
  <si>
    <t>严格控制“三公”经费支出，2018年预算数较2017年相比，继续下降。</t>
    <phoneticPr fontId="0" type="noConversion"/>
  </si>
  <si>
    <t xml:space="preserve">
益阳市文化体育广电新闻出版局
2018年部门预算说明
（汇总）
一、部门基本概况
（一）职能职责
2015年3月，市委市政府决定将原市文化广电新闻出版局、原市体育局的职责整合，组建新的市文化体育广电新闻出版局，挂市版权局牌子，为市政府工作部门。主要职责职能：指导管理全市文化艺术、体育、广播电影电视、新闻出版事业；管理全市重大文化艺术、体育、广播电影电视、新闻出版活动；监督、指导全市文物保护工作；组织开展非物质文化遗产普查、申报、评审和保护工作；推行全民健身计划，指导并开展群众性体育活动；加强体育后备人才建设，指导和管理青少年体育工作；负责全市教练员、裁判员的管理工作；负责全市运动等级管理工作；组织、指导、协调市承办或举办的重大体育比赛，指导参加省级以上综合运动会的组织管理和全市体育训练、竞赛工作；承担市中心城区文化市场综合行政执法工作，指导全市文化市场综合行政执法工作；负责全市广播电影电视、信息网络视听节目服务机构和业务的监管；负责审核广播电台、电视台、广播电视站的设立与变更；负责全市广播电视安全播出；负责全市著作权行政管理工作；承担市“扫黄打非”工作小组日常工作等。 
（二）机构设置
局机关行政编制为40名。纪检（监察）机构行政编制在机关行政编制总额内单列2名（已调）。机关后勤服务全额拨款事业编制1名。2017年在职人员44人，离退休人员53人，其中离休人员2人。内设机构13个：办公室、宣传信息科、政策法规和市场管理科（行政审批科）、文艺科、文化遗产科、产业开发科、竞赛和训练科、群众体育科、科技和广播电影电视管理科（广播电视安全播出监督科）、新闻出版和版权科（“扫黄打非”办公室）、财务科、人事科、离退休人员管理科。机关党委、纪检（监察）机构按有关规定设置。下属机构15个：副处级参公单位市文化市场综合执法局、市文物管理处，副处级全额拨款事业单位市全民健身服务中心（挂市少年儿童体育学校牌子），正科级全额拨款事业单位市博物馆、市图书馆、市文化馆、市戏剧工作室、市广电监听监看和安全播出中心、市摔跤柔道学校、市羽毛球运动学校、国家羽毛球队益阳训练基地，差额拨款事业单位市体育馆，转企改制文化企业市电影文化传媒有限公司、市剧院文化发展有限公司，集体所有制企业市摄影艺术中心。 
二、部门预算单位构成
纳入2018年部门预算编制范围的二级预算单位包括：
1. 益阳市文化体育广电新闻出版局本级。
2. 包括市文化体育广电新闻出版局（机关）、市文化市
场综合执法局、市文物管理处、市博物馆、市文化馆、市图书馆、市戏剧工作室、市广播电视监听监看和安全播出中心、市全民健身服务中心、国家羽毛球训练基地、市羽毛球运动学校、市摔跤柔道学校、市体育馆共13个预算单位汇总数据。
三、部门收支总体情况
（一）收入预算，2018年收入预算总计:3180.31万元，其中一般公共预算拨款3160.41万元，财政专户拨款19.90万元。
（二）支出预算，2018年支出预算总计3180.31万元，其中：教育支出259.44万元，文化体育与传媒支出2675.55万元，社会保障和就业支出75.43万元，社会保险基金支出20.27万元，医疗卫生与计划生育支出77.56万元，住房保障支出72.06万元。
收入支出较去年增加366.55万元，主要是1.政府加大对文化体育事业的扶持力度，增加了部门项目资金；2.工资津贴标准上涨；3.增加了退休干部的党组织工作经费等。 
四、一般公共预算拨款支出预算
2018年一般公共预算拨款收入3180.31万元，具体安排情况如下：
（一）基本支出：2018年年初预算数为2266.49万元，是指为保障单位机构正常运转、完成日常工作任务而发生的各项支出，包括用于基本工资、津贴补贴等人员经费以及办公费、印刷费、水电费、办公设备购置等日常公用经费。
（二）项目支出：2018年年初预算数为913.82万元，主
要用于文化、体育、广电、新闻出版事业发展项目支出等。
五、其他重要事项的情况说明
（一）机关运行经费
2018年益阳市文化体育广电新闻出版局（汇总）的机关运行经费当年一般公共预算拨款288.52万元，比2017年预算增加104.33万元，上升56.64%。
（二）“三公”经费预算
2018年“三公”经费预算数为119.40万元，其中，公务接待费73.40万元，公务用车购置及运行费40万元（其中，公务用车购置费0万元，公务用车运行费40万元），因公出国（境）费6万元。2018年“三公”经费预算较2017年减少52.94万元，主要是严格控制“三公”经费支出，2018年预算数较2017年相比，继续下降。
（三）政府采购情况
2018年益阳市文化体育广电新闻出版局政府采购预算总额为0万元。
4、政府性基金预算情况
2018年无政府性基金预算。
六、名词解释
1.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.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</si>
</sst>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1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5"/>
      <name val="宋体"/>
      <family val="3"/>
      <charset val="134"/>
    </font>
    <font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49" fontId="0" fillId="3" borderId="1" xfId="0" applyNumberForma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tabSelected="1" workbookViewId="0">
      <selection activeCell="F11" sqref="F11"/>
    </sheetView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9" t="s">
        <v>49</v>
      </c>
      <c r="B2" s="89"/>
      <c r="C2" s="89"/>
      <c r="D2" s="89"/>
      <c r="E2" s="89"/>
      <c r="F2" s="8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9"/>
      <c r="B3" s="89"/>
      <c r="C3" s="89"/>
      <c r="D3" s="89"/>
      <c r="E3" s="89"/>
      <c r="F3" s="8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258</v>
      </c>
      <c r="D5" s="75" t="s">
        <v>259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sqref="A1:E1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3" t="s">
        <v>86</v>
      </c>
      <c r="B1" s="93"/>
      <c r="C1" s="93"/>
      <c r="D1" s="93"/>
      <c r="E1" s="93"/>
    </row>
    <row r="2" spans="1:6" s="66" customFormat="1" ht="20.100000000000001" customHeight="1">
      <c r="A2" s="51" t="s">
        <v>133</v>
      </c>
      <c r="B2" s="52"/>
      <c r="C2" s="53"/>
      <c r="D2" s="54"/>
      <c r="E2" s="55" t="s">
        <v>64</v>
      </c>
    </row>
    <row r="3" spans="1:6" ht="30" customHeight="1">
      <c r="A3" s="95" t="s">
        <v>131</v>
      </c>
      <c r="B3" s="94" t="s">
        <v>35</v>
      </c>
      <c r="C3" s="94" t="s">
        <v>115</v>
      </c>
      <c r="D3" s="94"/>
      <c r="E3" s="94"/>
    </row>
    <row r="4" spans="1:6" ht="30" customHeight="1">
      <c r="A4" s="95"/>
      <c r="B4" s="96"/>
      <c r="C4" s="42" t="s">
        <v>26</v>
      </c>
      <c r="D4" s="22" t="s">
        <v>8</v>
      </c>
      <c r="E4" s="22" t="s">
        <v>75</v>
      </c>
    </row>
    <row r="5" spans="1:6" ht="20.100000000000001" customHeight="1">
      <c r="A5" s="45" t="s">
        <v>83</v>
      </c>
      <c r="B5" s="46" t="s">
        <v>83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2"/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5" fitToHeight="999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A7" sqref="A7:A16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3" t="s">
        <v>33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0.100000000000001" customHeight="1">
      <c r="A2" s="86" t="s">
        <v>261</v>
      </c>
      <c r="B2" s="12"/>
      <c r="F2" s="39"/>
      <c r="G2" s="7"/>
      <c r="H2" s="10"/>
      <c r="I2" s="8"/>
      <c r="K2" s="9" t="s">
        <v>64</v>
      </c>
    </row>
    <row r="3" spans="1:11" ht="12" customHeight="1">
      <c r="A3" s="95" t="s">
        <v>73</v>
      </c>
      <c r="B3" s="95"/>
      <c r="C3" s="95"/>
      <c r="D3" s="95"/>
      <c r="E3" s="95"/>
      <c r="F3" s="95" t="s">
        <v>95</v>
      </c>
      <c r="G3" s="95"/>
      <c r="H3" s="95"/>
      <c r="I3" s="95"/>
      <c r="J3" s="95"/>
      <c r="K3" s="95" t="s">
        <v>92</v>
      </c>
    </row>
    <row r="4" spans="1:11" ht="12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25.5" customHeight="1">
      <c r="A5" s="45" t="s">
        <v>26</v>
      </c>
      <c r="B5" s="46" t="s">
        <v>62</v>
      </c>
      <c r="C5" s="46" t="s">
        <v>22</v>
      </c>
      <c r="D5" s="43" t="s">
        <v>103</v>
      </c>
      <c r="E5" s="47" t="s">
        <v>124</v>
      </c>
      <c r="F5" s="45" t="s">
        <v>26</v>
      </c>
      <c r="G5" s="46" t="s">
        <v>62</v>
      </c>
      <c r="H5" s="46" t="s">
        <v>22</v>
      </c>
      <c r="I5" s="43" t="s">
        <v>103</v>
      </c>
      <c r="J5" s="47" t="s">
        <v>124</v>
      </c>
      <c r="K5" s="95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5"/>
    </row>
    <row r="7" spans="1:11" s="66" customFormat="1" ht="23.1" customHeight="1">
      <c r="A7" s="88">
        <v>92.8</v>
      </c>
      <c r="B7" s="88">
        <v>59</v>
      </c>
      <c r="C7" s="88"/>
      <c r="D7" s="88">
        <v>33.799999999999997</v>
      </c>
      <c r="F7" s="77">
        <v>93.5</v>
      </c>
      <c r="G7" s="77">
        <v>54.5</v>
      </c>
      <c r="H7" s="77">
        <v>0</v>
      </c>
      <c r="I7" s="77">
        <v>33</v>
      </c>
      <c r="J7" s="69">
        <v>6</v>
      </c>
      <c r="K7" s="87" t="s">
        <v>262</v>
      </c>
    </row>
    <row r="8" spans="1:11" ht="23.1" customHeight="1">
      <c r="A8" s="69">
        <v>12</v>
      </c>
      <c r="B8" s="69">
        <v>5</v>
      </c>
      <c r="C8" s="69">
        <v>0</v>
      </c>
      <c r="D8" s="69">
        <v>7</v>
      </c>
      <c r="E8" s="69">
        <v>0</v>
      </c>
      <c r="F8" s="77">
        <v>12.4</v>
      </c>
      <c r="G8" s="77">
        <v>5.4</v>
      </c>
      <c r="H8" s="77">
        <v>0</v>
      </c>
      <c r="I8" s="77">
        <v>7</v>
      </c>
      <c r="J8" s="69">
        <v>0</v>
      </c>
      <c r="K8" s="56"/>
    </row>
    <row r="9" spans="1:11" ht="23.1" customHeight="1">
      <c r="A9" s="69">
        <v>0.62</v>
      </c>
      <c r="B9" s="69">
        <v>0.62</v>
      </c>
      <c r="C9" s="69">
        <v>0</v>
      </c>
      <c r="D9" s="69">
        <v>0</v>
      </c>
      <c r="E9" s="69">
        <v>0</v>
      </c>
      <c r="F9" s="77">
        <v>0</v>
      </c>
      <c r="G9" s="77">
        <v>0</v>
      </c>
      <c r="H9" s="77">
        <v>0</v>
      </c>
      <c r="I9" s="77">
        <v>0</v>
      </c>
      <c r="J9" s="69">
        <v>0</v>
      </c>
      <c r="K9" s="56"/>
    </row>
    <row r="10" spans="1:11" ht="23.1" customHeight="1">
      <c r="A10" s="69">
        <v>0.64</v>
      </c>
      <c r="B10" s="69">
        <v>0.64</v>
      </c>
      <c r="C10" s="69">
        <v>0</v>
      </c>
      <c r="D10" s="69">
        <v>0</v>
      </c>
      <c r="E10" s="69">
        <v>0</v>
      </c>
      <c r="F10" s="77">
        <v>0</v>
      </c>
      <c r="G10" s="77">
        <v>0</v>
      </c>
      <c r="H10" s="77">
        <v>0</v>
      </c>
      <c r="I10" s="77">
        <v>0</v>
      </c>
      <c r="J10" s="69">
        <v>0</v>
      </c>
      <c r="K10" s="56"/>
    </row>
    <row r="11" spans="1:11" ht="23.1" customHeight="1">
      <c r="A11" s="69">
        <v>3</v>
      </c>
      <c r="B11" s="69">
        <v>1</v>
      </c>
      <c r="C11" s="69">
        <v>0</v>
      </c>
      <c r="D11" s="69">
        <v>2</v>
      </c>
      <c r="E11" s="69">
        <v>0</v>
      </c>
      <c r="F11" s="77">
        <v>0</v>
      </c>
      <c r="G11" s="77">
        <v>0</v>
      </c>
      <c r="H11" s="77">
        <v>0</v>
      </c>
      <c r="I11" s="77">
        <v>0</v>
      </c>
      <c r="J11" s="69">
        <v>0</v>
      </c>
      <c r="K11" s="56"/>
    </row>
    <row r="12" spans="1:11" ht="23.1" customHeight="1">
      <c r="A12" s="69">
        <v>6.5</v>
      </c>
      <c r="B12" s="69">
        <v>6.5</v>
      </c>
      <c r="C12" s="69">
        <v>0</v>
      </c>
      <c r="D12" s="69">
        <v>0</v>
      </c>
      <c r="E12" s="69">
        <v>0</v>
      </c>
      <c r="F12" s="77">
        <v>7.5</v>
      </c>
      <c r="G12" s="77">
        <v>7.5</v>
      </c>
      <c r="H12" s="77">
        <v>0</v>
      </c>
      <c r="I12" s="77">
        <v>0</v>
      </c>
      <c r="J12" s="69">
        <v>0</v>
      </c>
      <c r="K12" s="56"/>
    </row>
    <row r="13" spans="1:11" ht="23.1" customHeight="1">
      <c r="A13" s="69">
        <v>1.98</v>
      </c>
      <c r="B13" s="69">
        <v>1.98</v>
      </c>
      <c r="C13" s="69">
        <v>0</v>
      </c>
      <c r="D13" s="69">
        <v>0</v>
      </c>
      <c r="E13" s="69">
        <v>0</v>
      </c>
      <c r="F13" s="77">
        <v>0</v>
      </c>
      <c r="G13" s="77">
        <v>0</v>
      </c>
      <c r="H13" s="77">
        <v>0</v>
      </c>
      <c r="I13" s="77">
        <v>0</v>
      </c>
      <c r="J13" s="69">
        <v>0</v>
      </c>
      <c r="K13" s="56"/>
    </row>
    <row r="14" spans="1:11" ht="23.1" customHeight="1">
      <c r="A14" s="69">
        <v>4</v>
      </c>
      <c r="B14" s="69">
        <v>4</v>
      </c>
      <c r="C14" s="69">
        <v>0</v>
      </c>
      <c r="D14" s="69">
        <v>0</v>
      </c>
      <c r="E14" s="69">
        <v>0</v>
      </c>
      <c r="F14" s="77">
        <v>4</v>
      </c>
      <c r="G14" s="77">
        <v>4</v>
      </c>
      <c r="H14" s="77">
        <v>0</v>
      </c>
      <c r="I14" s="77">
        <v>0</v>
      </c>
      <c r="J14" s="69">
        <v>0</v>
      </c>
      <c r="K14" s="56"/>
    </row>
    <row r="15" spans="1:11" ht="23.1" customHeight="1">
      <c r="A15" s="69">
        <v>46</v>
      </c>
      <c r="B15" s="69">
        <v>18</v>
      </c>
      <c r="C15" s="69">
        <v>0</v>
      </c>
      <c r="D15" s="69">
        <v>13</v>
      </c>
      <c r="E15" s="69">
        <v>15</v>
      </c>
      <c r="F15" s="77">
        <v>0</v>
      </c>
      <c r="G15" s="77">
        <v>0</v>
      </c>
      <c r="H15" s="77">
        <v>0</v>
      </c>
      <c r="I15" s="77">
        <v>0</v>
      </c>
      <c r="J15" s="69">
        <v>0</v>
      </c>
      <c r="K15" s="56"/>
    </row>
    <row r="16" spans="1:11" ht="23.1" customHeight="1">
      <c r="A16" s="69">
        <v>4.8</v>
      </c>
      <c r="B16" s="69">
        <v>1.2</v>
      </c>
      <c r="C16" s="69">
        <v>0</v>
      </c>
      <c r="D16" s="69">
        <v>3.6</v>
      </c>
      <c r="E16" s="69">
        <v>0</v>
      </c>
      <c r="F16" s="77">
        <v>0</v>
      </c>
      <c r="G16" s="77">
        <v>0</v>
      </c>
      <c r="H16" s="77">
        <v>0</v>
      </c>
      <c r="I16" s="77">
        <v>0</v>
      </c>
      <c r="J16" s="69">
        <v>0</v>
      </c>
      <c r="K16" s="56"/>
    </row>
    <row r="17" spans="1:11" ht="23.1" customHeight="1">
      <c r="A17" s="69">
        <v>0</v>
      </c>
      <c r="B17" s="69">
        <v>0</v>
      </c>
      <c r="C17" s="69">
        <v>0</v>
      </c>
      <c r="D17" s="69">
        <v>0</v>
      </c>
      <c r="E17" s="69">
        <v>0</v>
      </c>
      <c r="F17" s="77">
        <v>2</v>
      </c>
      <c r="G17" s="77">
        <v>2</v>
      </c>
      <c r="H17" s="77">
        <v>0</v>
      </c>
      <c r="I17" s="77">
        <v>0</v>
      </c>
      <c r="J17" s="69">
        <v>0</v>
      </c>
      <c r="K17" s="56"/>
    </row>
    <row r="18" spans="1:11" ht="23.1" customHeight="1">
      <c r="D18" s="12"/>
      <c r="E18" s="12"/>
      <c r="F18" s="12"/>
      <c r="G18" s="12"/>
      <c r="H18" s="12"/>
      <c r="I18" s="12"/>
    </row>
    <row r="19" spans="1:11" ht="23.1" customHeight="1">
      <c r="F19" s="12"/>
      <c r="G19" s="12"/>
      <c r="I19" s="12"/>
    </row>
    <row r="20" spans="1:11" ht="23.1" customHeight="1">
      <c r="E20" s="12"/>
      <c r="F20" s="11"/>
      <c r="G20" s="11"/>
      <c r="H20" s="7"/>
      <c r="I20" s="7"/>
    </row>
    <row r="21" spans="1:11" ht="23.1" customHeight="1">
      <c r="G21" s="12"/>
    </row>
    <row r="22" spans="1:11" ht="23.1" customHeight="1">
      <c r="F22" s="12"/>
    </row>
    <row r="23" spans="1:11" ht="23.1" customHeight="1">
      <c r="H23" s="12"/>
    </row>
    <row r="24" spans="1:11" ht="23.1" customHeight="1"/>
    <row r="25" spans="1:11" ht="23.1" customHeight="1">
      <c r="F25" s="7"/>
      <c r="G25" s="11"/>
      <c r="H25" s="11"/>
      <c r="I25" s="7"/>
    </row>
    <row r="26" spans="1:11" ht="23.1" customHeight="1"/>
    <row r="27" spans="1:11" ht="23.1" customHeight="1"/>
    <row r="28" spans="1:11" ht="23.1" customHeight="1"/>
    <row r="29" spans="1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3" t="s">
        <v>28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8" ht="25.5" customHeight="1">
      <c r="Q2" s="33" t="s">
        <v>64</v>
      </c>
    </row>
    <row r="3" spans="1:18" ht="28.5" customHeight="1">
      <c r="A3" s="102" t="s">
        <v>97</v>
      </c>
      <c r="B3" s="102" t="s">
        <v>40</v>
      </c>
      <c r="C3" s="102" t="s">
        <v>129</v>
      </c>
      <c r="D3" s="102" t="s">
        <v>4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8" ht="28.5" customHeight="1">
      <c r="A4" s="102"/>
      <c r="B4" s="102"/>
      <c r="C4" s="102"/>
      <c r="D4" s="102" t="s">
        <v>100</v>
      </c>
      <c r="E4" s="102" t="s">
        <v>77</v>
      </c>
      <c r="F4" s="102"/>
      <c r="G4" s="102"/>
      <c r="H4" s="102" t="s">
        <v>42</v>
      </c>
      <c r="I4" s="102" t="s">
        <v>109</v>
      </c>
      <c r="J4" s="102" t="s">
        <v>80</v>
      </c>
      <c r="K4" s="102"/>
      <c r="L4" s="102"/>
      <c r="M4" s="102"/>
      <c r="N4" s="102"/>
      <c r="O4" s="102"/>
      <c r="P4" s="102"/>
      <c r="Q4" s="102"/>
    </row>
    <row r="5" spans="1:18" ht="26.25" customHeight="1">
      <c r="A5" s="102"/>
      <c r="B5" s="102"/>
      <c r="C5" s="102"/>
      <c r="D5" s="102"/>
      <c r="E5" s="102"/>
      <c r="F5" s="102"/>
      <c r="G5" s="102"/>
      <c r="H5" s="102"/>
      <c r="I5" s="102"/>
      <c r="J5" s="102" t="s">
        <v>46</v>
      </c>
      <c r="K5" s="102" t="s">
        <v>10</v>
      </c>
      <c r="L5" s="102" t="s">
        <v>27</v>
      </c>
      <c r="M5" s="102" t="s">
        <v>45</v>
      </c>
      <c r="N5" s="102"/>
      <c r="O5" s="102"/>
      <c r="P5" s="102"/>
      <c r="Q5" s="102"/>
    </row>
    <row r="6" spans="1:18" ht="68.25" customHeight="1">
      <c r="A6" s="102"/>
      <c r="B6" s="102"/>
      <c r="C6" s="102"/>
      <c r="D6" s="102"/>
      <c r="E6" s="35" t="s">
        <v>70</v>
      </c>
      <c r="F6" s="35" t="s">
        <v>93</v>
      </c>
      <c r="G6" s="35" t="s">
        <v>127</v>
      </c>
      <c r="H6" s="102"/>
      <c r="I6" s="102"/>
      <c r="J6" s="102"/>
      <c r="K6" s="102"/>
      <c r="L6" s="102"/>
      <c r="M6" s="35" t="s">
        <v>70</v>
      </c>
      <c r="N6" s="35" t="s">
        <v>37</v>
      </c>
      <c r="O6" s="35" t="s">
        <v>89</v>
      </c>
      <c r="P6" s="35" t="s">
        <v>43</v>
      </c>
      <c r="Q6" s="35" t="s">
        <v>81</v>
      </c>
    </row>
    <row r="7" spans="1:18" ht="20.25" customHeight="1">
      <c r="A7" s="48" t="s">
        <v>83</v>
      </c>
      <c r="B7" s="49" t="s">
        <v>83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2" fitToHeight="999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sqref="A1:XFD16"/>
    </sheetView>
  </sheetViews>
  <sheetFormatPr defaultRowHeight="11.25"/>
  <cols>
    <col min="1" max="1" width="255.6640625" customWidth="1"/>
  </cols>
  <sheetData>
    <row r="1" spans="1:1" s="107" customFormat="1" ht="409.5" customHeight="1">
      <c r="A1" s="107" t="s">
        <v>263</v>
      </c>
    </row>
    <row r="2" spans="1:1" s="107" customFormat="1"/>
    <row r="3" spans="1:1" s="107" customFormat="1"/>
    <row r="4" spans="1:1" s="107" customFormat="1"/>
    <row r="5" spans="1:1" s="107" customFormat="1"/>
    <row r="6" spans="1:1" s="107" customFormat="1"/>
    <row r="7" spans="1:1" s="107" customFormat="1"/>
    <row r="8" spans="1:1" s="107" customFormat="1"/>
    <row r="9" spans="1:1" s="107" customFormat="1"/>
    <row r="10" spans="1:1" s="107" customFormat="1"/>
    <row r="11" spans="1:1" s="107" customFormat="1"/>
    <row r="12" spans="1:1" s="107" customFormat="1"/>
    <row r="13" spans="1:1" s="107" customFormat="1"/>
    <row r="14" spans="1:1" s="107" customFormat="1"/>
    <row r="15" spans="1:1" s="107" customFormat="1"/>
    <row r="16" spans="1:1" s="107" customFormat="1"/>
  </sheetData>
  <mergeCells count="1">
    <mergeCell ref="A1:XFD1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activeCell="F8" sqref="F8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3" t="s">
        <v>25</v>
      </c>
      <c r="B1" s="93"/>
      <c r="C1" s="93"/>
      <c r="D1" s="9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85" t="s">
        <v>260</v>
      </c>
      <c r="B3" s="1"/>
      <c r="C3" s="1"/>
      <c r="D3" s="2" t="s">
        <v>117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0" t="s">
        <v>107</v>
      </c>
      <c r="B4" s="91"/>
      <c r="C4" s="92" t="s">
        <v>41</v>
      </c>
      <c r="D4" s="9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58</v>
      </c>
      <c r="C5" s="15" t="s">
        <v>2</v>
      </c>
      <c r="D5" s="20" t="s">
        <v>58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17</v>
      </c>
      <c r="B6" s="77">
        <v>3160.41</v>
      </c>
      <c r="C6" s="78" t="s">
        <v>15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79</v>
      </c>
      <c r="B7" s="77">
        <v>3019.01</v>
      </c>
      <c r="C7" s="78" t="s">
        <v>19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66</v>
      </c>
      <c r="B8" s="77">
        <v>141.4</v>
      </c>
      <c r="C8" s="78" t="s">
        <v>108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91</v>
      </c>
      <c r="B9" s="77">
        <v>0</v>
      </c>
      <c r="C9" s="78" t="s">
        <v>60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57</v>
      </c>
      <c r="B10" s="77">
        <v>19.899999999999999</v>
      </c>
      <c r="C10" s="78" t="s">
        <v>94</v>
      </c>
      <c r="D10" s="77">
        <v>259.44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114</v>
      </c>
      <c r="B11" s="77">
        <v>0</v>
      </c>
      <c r="C11" s="78" t="s">
        <v>18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12</v>
      </c>
      <c r="B12" s="77">
        <v>0</v>
      </c>
      <c r="C12" s="78" t="s">
        <v>121</v>
      </c>
      <c r="D12" s="77">
        <v>2675.55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71</v>
      </c>
      <c r="D13" s="77">
        <v>75.430000000000007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30</v>
      </c>
      <c r="D14" s="77">
        <v>20.27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61</v>
      </c>
      <c r="D15" s="77">
        <v>77.56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56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122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102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39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54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44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119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106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84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104</v>
      </c>
      <c r="D25" s="77">
        <v>72.06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47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96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99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110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34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118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98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72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24</v>
      </c>
      <c r="B34" s="32">
        <f>SUM(B6+B9+B10+B11+B12+B13)</f>
        <v>3180.31</v>
      </c>
      <c r="C34" s="21" t="s">
        <v>20</v>
      </c>
      <c r="D34" s="31">
        <f>SUM(D6+D7+D8+D9+D10+D11+D12+D13+D14+D15+D16+D17+D18+D19+D20+D21+D22+D23+D24+D25+D26+D27+D28+D29+D30+D31+D32+D33)</f>
        <v>3180.31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105</v>
      </c>
      <c r="B35" s="77">
        <v>0</v>
      </c>
      <c r="C35" s="78" t="s">
        <v>126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132</v>
      </c>
      <c r="B36" s="29">
        <f>SUM(B34+B35)</f>
        <v>3180.31</v>
      </c>
      <c r="C36" s="15" t="s">
        <v>21</v>
      </c>
      <c r="D36" s="31">
        <f>SUM(D34+D35)</f>
        <v>3180.31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activeCell="E9" sqref="E9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3" t="s">
        <v>87</v>
      </c>
      <c r="B1" s="93"/>
      <c r="C1" s="93"/>
      <c r="D1" s="93"/>
      <c r="E1" s="93"/>
      <c r="F1" s="9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85" t="s">
        <v>260</v>
      </c>
      <c r="B3" s="1"/>
      <c r="C3" s="1"/>
      <c r="E3" s="1"/>
      <c r="F3" s="2" t="s">
        <v>117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0" t="s">
        <v>107</v>
      </c>
      <c r="B4" s="90"/>
      <c r="C4" s="92" t="s">
        <v>41</v>
      </c>
      <c r="D4" s="92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58</v>
      </c>
      <c r="C5" s="15" t="s">
        <v>2</v>
      </c>
      <c r="D5" s="40" t="s">
        <v>68</v>
      </c>
      <c r="E5" s="40" t="s">
        <v>13</v>
      </c>
      <c r="F5" s="40" t="s">
        <v>38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123</v>
      </c>
      <c r="B6" s="77">
        <v>3160.41</v>
      </c>
      <c r="C6" s="81" t="s">
        <v>15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52</v>
      </c>
      <c r="B7" s="77">
        <v>3160.41</v>
      </c>
      <c r="C7" s="81" t="s">
        <v>19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128</v>
      </c>
      <c r="B8" s="77">
        <v>0</v>
      </c>
      <c r="C8" s="81" t="s">
        <v>108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60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55</v>
      </c>
      <c r="B10" s="77">
        <v>0</v>
      </c>
      <c r="C10" s="81" t="s">
        <v>94</v>
      </c>
      <c r="D10" s="77">
        <v>259.44</v>
      </c>
      <c r="E10" s="77">
        <v>259.44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52</v>
      </c>
      <c r="B11" s="77">
        <v>0</v>
      </c>
      <c r="C11" s="81" t="s">
        <v>18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128</v>
      </c>
      <c r="B12" s="77">
        <v>0</v>
      </c>
      <c r="C12" s="81" t="s">
        <v>121</v>
      </c>
      <c r="D12" s="77">
        <v>2655.65</v>
      </c>
      <c r="E12" s="77">
        <v>2655.65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71</v>
      </c>
      <c r="D13" s="77">
        <v>75.430000000000007</v>
      </c>
      <c r="E13" s="77">
        <v>75.430000000000007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30</v>
      </c>
      <c r="D14" s="77">
        <v>20.27</v>
      </c>
      <c r="E14" s="77">
        <v>20.27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61</v>
      </c>
      <c r="D15" s="77">
        <v>77.56</v>
      </c>
      <c r="E15" s="77">
        <v>77.56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56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122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102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39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54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44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119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106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84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104</v>
      </c>
      <c r="D25" s="77">
        <v>72.06</v>
      </c>
      <c r="E25" s="77">
        <v>72.06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47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96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99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110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34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118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98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72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20</v>
      </c>
      <c r="D34" s="31">
        <f>SUM(D6+D7+D8+D9+D10+D11+D12+D13+D14+D15+D16+D17+D18+D19+D20+D21+D22+D23+D24+D25+D26+D27+D28+D29+D30+D31+D32+D33)</f>
        <v>3160.41</v>
      </c>
      <c r="E34" s="31">
        <f>SUM(E6+E7+E8+E9+E10+E11+E12+E13+E14+E15+E16+E17+E18+E19+E20+E21+E22+E23+E24+E25+E26+E27+E28+E29+E30+E31+E32+E33)</f>
        <v>3160.41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126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132</v>
      </c>
      <c r="B36" s="77">
        <v>3160.41</v>
      </c>
      <c r="C36" s="64" t="s">
        <v>21</v>
      </c>
      <c r="D36" s="61">
        <f>SUM(D34+D35)</f>
        <v>3160.41</v>
      </c>
      <c r="E36" s="61">
        <f>SUM(E34+E35)</f>
        <v>3160.41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showGridLines="0" showZeros="0" workbookViewId="0">
      <selection activeCell="A2" sqref="A2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3" t="s">
        <v>50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0.100000000000001" customHeight="1">
      <c r="A2" s="85" t="s">
        <v>261</v>
      </c>
      <c r="B2" s="11"/>
      <c r="C2" s="10"/>
      <c r="D2" s="8"/>
      <c r="E2" s="8"/>
      <c r="F2" s="8"/>
      <c r="G2" s="9"/>
      <c r="I2" s="9"/>
      <c r="K2" s="9" t="s">
        <v>64</v>
      </c>
    </row>
    <row r="3" spans="1:11" ht="20.100000000000001" customHeight="1">
      <c r="A3" s="94" t="s">
        <v>131</v>
      </c>
      <c r="B3" s="94" t="s">
        <v>35</v>
      </c>
      <c r="C3" s="94" t="s">
        <v>26</v>
      </c>
      <c r="D3" s="94" t="s">
        <v>93</v>
      </c>
      <c r="E3" s="94" t="s">
        <v>127</v>
      </c>
      <c r="F3" s="94" t="s">
        <v>38</v>
      </c>
      <c r="G3" s="94" t="s">
        <v>16</v>
      </c>
      <c r="H3" s="94" t="s">
        <v>10</v>
      </c>
      <c r="I3" s="94" t="s">
        <v>27</v>
      </c>
      <c r="J3" s="94" t="s">
        <v>78</v>
      </c>
      <c r="K3" s="95" t="s">
        <v>14</v>
      </c>
    </row>
    <row r="4" spans="1:11" ht="26.45" customHeight="1">
      <c r="A4" s="94"/>
      <c r="B4" s="90"/>
      <c r="C4" s="90"/>
      <c r="D4" s="94"/>
      <c r="E4" s="94"/>
      <c r="F4" s="94"/>
      <c r="G4" s="94"/>
      <c r="H4" s="94"/>
      <c r="I4" s="94"/>
      <c r="J4" s="94"/>
      <c r="K4" s="95"/>
    </row>
    <row r="5" spans="1:11" ht="20.100000000000001" customHeight="1">
      <c r="A5" s="15" t="s">
        <v>83</v>
      </c>
      <c r="B5" s="43" t="s">
        <v>83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26</v>
      </c>
      <c r="C6" s="77">
        <v>3180.31</v>
      </c>
      <c r="D6" s="77">
        <v>3019.01</v>
      </c>
      <c r="E6" s="77">
        <v>141.4</v>
      </c>
      <c r="F6" s="77">
        <v>0</v>
      </c>
      <c r="G6" s="77">
        <v>19.899999999999999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166</v>
      </c>
      <c r="B7" s="50" t="s">
        <v>134</v>
      </c>
      <c r="C7" s="77">
        <v>259.44</v>
      </c>
      <c r="D7" s="77">
        <v>259.44</v>
      </c>
      <c r="E7" s="77">
        <v>0</v>
      </c>
      <c r="F7" s="77">
        <v>0</v>
      </c>
      <c r="G7" s="77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167</v>
      </c>
      <c r="B8" s="50" t="s">
        <v>135</v>
      </c>
      <c r="C8" s="77">
        <v>259.44</v>
      </c>
      <c r="D8" s="77">
        <v>259.44</v>
      </c>
      <c r="E8" s="77">
        <v>0</v>
      </c>
      <c r="F8" s="77">
        <v>0</v>
      </c>
      <c r="G8" s="77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168</v>
      </c>
      <c r="B9" s="50" t="s">
        <v>136</v>
      </c>
      <c r="C9" s="77">
        <v>259.44</v>
      </c>
      <c r="D9" s="77">
        <v>259.44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169</v>
      </c>
      <c r="B10" s="50" t="s">
        <v>137</v>
      </c>
      <c r="C10" s="77">
        <v>2675.55</v>
      </c>
      <c r="D10" s="77">
        <v>2514.25</v>
      </c>
      <c r="E10" s="77">
        <v>141.4</v>
      </c>
      <c r="F10" s="77">
        <v>0</v>
      </c>
      <c r="G10" s="77">
        <v>19.899999999999999</v>
      </c>
      <c r="H10" s="69">
        <v>0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170</v>
      </c>
      <c r="B11" s="50" t="s">
        <v>138</v>
      </c>
      <c r="C11" s="77">
        <v>1542.96</v>
      </c>
      <c r="D11" s="77">
        <v>1430.96</v>
      </c>
      <c r="E11" s="77">
        <v>112</v>
      </c>
      <c r="F11" s="77">
        <v>0</v>
      </c>
      <c r="G11" s="77">
        <v>0</v>
      </c>
      <c r="H11" s="69">
        <v>0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171</v>
      </c>
      <c r="B12" s="50" t="s">
        <v>139</v>
      </c>
      <c r="C12" s="77">
        <v>1043.25</v>
      </c>
      <c r="D12" s="77">
        <v>931.25</v>
      </c>
      <c r="E12" s="77">
        <v>112</v>
      </c>
      <c r="F12" s="77">
        <v>0</v>
      </c>
      <c r="G12" s="77">
        <v>0</v>
      </c>
      <c r="H12" s="69">
        <v>0</v>
      </c>
      <c r="I12" s="69">
        <v>0</v>
      </c>
      <c r="J12" s="69">
        <v>0</v>
      </c>
      <c r="K12" s="69">
        <v>0</v>
      </c>
    </row>
    <row r="13" spans="1:11" ht="23.1" customHeight="1">
      <c r="A13" s="68" t="s">
        <v>172</v>
      </c>
      <c r="B13" s="50" t="s">
        <v>140</v>
      </c>
      <c r="C13" s="77">
        <v>259.20999999999998</v>
      </c>
      <c r="D13" s="77">
        <v>259.20999999999998</v>
      </c>
      <c r="E13" s="77">
        <v>0</v>
      </c>
      <c r="F13" s="77">
        <v>0</v>
      </c>
      <c r="G13" s="77">
        <v>0</v>
      </c>
      <c r="H13" s="69">
        <v>0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173</v>
      </c>
      <c r="B14" s="50" t="s">
        <v>141</v>
      </c>
      <c r="C14" s="77">
        <v>195.95</v>
      </c>
      <c r="D14" s="77">
        <v>195.95</v>
      </c>
      <c r="E14" s="77">
        <v>0</v>
      </c>
      <c r="F14" s="77">
        <v>0</v>
      </c>
      <c r="G14" s="77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174</v>
      </c>
      <c r="B15" s="50" t="s">
        <v>142</v>
      </c>
      <c r="C15" s="77">
        <v>44.55</v>
      </c>
      <c r="D15" s="77">
        <v>44.55</v>
      </c>
      <c r="E15" s="77">
        <v>0</v>
      </c>
      <c r="F15" s="77">
        <v>0</v>
      </c>
      <c r="G15" s="77">
        <v>0</v>
      </c>
      <c r="H15" s="69">
        <v>0</v>
      </c>
      <c r="I15" s="69">
        <v>0</v>
      </c>
      <c r="J15" s="69">
        <v>0</v>
      </c>
      <c r="K15" s="69">
        <v>0</v>
      </c>
    </row>
    <row r="16" spans="1:11" ht="23.1" customHeight="1">
      <c r="A16" s="68" t="s">
        <v>175</v>
      </c>
      <c r="B16" s="50" t="s">
        <v>143</v>
      </c>
      <c r="C16" s="77">
        <v>487.68</v>
      </c>
      <c r="D16" s="77">
        <v>487.68</v>
      </c>
      <c r="E16" s="77">
        <v>0</v>
      </c>
      <c r="F16" s="77">
        <v>0</v>
      </c>
      <c r="G16" s="77">
        <v>0</v>
      </c>
      <c r="H16" s="69">
        <v>0</v>
      </c>
      <c r="I16" s="69">
        <v>0</v>
      </c>
      <c r="J16" s="69">
        <v>0</v>
      </c>
      <c r="K16" s="69">
        <v>0</v>
      </c>
    </row>
    <row r="17" spans="1:11" ht="23.1" customHeight="1">
      <c r="A17" s="68" t="s">
        <v>176</v>
      </c>
      <c r="B17" s="50" t="s">
        <v>144</v>
      </c>
      <c r="C17" s="77">
        <v>303.58999999999997</v>
      </c>
      <c r="D17" s="77">
        <v>303.58999999999997</v>
      </c>
      <c r="E17" s="77">
        <v>0</v>
      </c>
      <c r="F17" s="77">
        <v>0</v>
      </c>
      <c r="G17" s="77">
        <v>0</v>
      </c>
      <c r="H17" s="69">
        <v>0</v>
      </c>
      <c r="I17" s="69">
        <v>0</v>
      </c>
      <c r="J17" s="69">
        <v>0</v>
      </c>
      <c r="K17" s="69">
        <v>0</v>
      </c>
    </row>
    <row r="18" spans="1:11" ht="23.1" customHeight="1">
      <c r="A18" s="68" t="s">
        <v>177</v>
      </c>
      <c r="B18" s="50" t="s">
        <v>145</v>
      </c>
      <c r="C18" s="77">
        <v>184.09</v>
      </c>
      <c r="D18" s="77">
        <v>184.09</v>
      </c>
      <c r="E18" s="77">
        <v>0</v>
      </c>
      <c r="F18" s="77">
        <v>0</v>
      </c>
      <c r="G18" s="77">
        <v>0</v>
      </c>
      <c r="H18" s="69">
        <v>0</v>
      </c>
      <c r="I18" s="69">
        <v>0</v>
      </c>
      <c r="J18" s="69">
        <v>0</v>
      </c>
      <c r="K18" s="69">
        <v>0</v>
      </c>
    </row>
    <row r="19" spans="1:11" ht="23.1" customHeight="1">
      <c r="A19" s="68" t="s">
        <v>178</v>
      </c>
      <c r="B19" s="50" t="s">
        <v>146</v>
      </c>
      <c r="C19" s="77">
        <v>544.32000000000005</v>
      </c>
      <c r="D19" s="77">
        <v>495.02</v>
      </c>
      <c r="E19" s="77">
        <v>29.4</v>
      </c>
      <c r="F19" s="77">
        <v>0</v>
      </c>
      <c r="G19" s="77">
        <v>19.899999999999999</v>
      </c>
      <c r="H19" s="69">
        <v>0</v>
      </c>
      <c r="I19" s="69">
        <v>0</v>
      </c>
      <c r="J19" s="69">
        <v>0</v>
      </c>
      <c r="K19" s="69">
        <v>0</v>
      </c>
    </row>
    <row r="20" spans="1:11" ht="23.1" customHeight="1">
      <c r="A20" s="68" t="s">
        <v>179</v>
      </c>
      <c r="B20" s="50" t="s">
        <v>147</v>
      </c>
      <c r="C20" s="77">
        <v>200.52</v>
      </c>
      <c r="D20" s="77">
        <v>200.52</v>
      </c>
      <c r="E20" s="77">
        <v>0</v>
      </c>
      <c r="F20" s="77">
        <v>0</v>
      </c>
      <c r="G20" s="77">
        <v>0</v>
      </c>
      <c r="H20" s="69">
        <v>0</v>
      </c>
      <c r="I20" s="69">
        <v>0</v>
      </c>
      <c r="J20" s="69">
        <v>0</v>
      </c>
      <c r="K20" s="69">
        <v>0</v>
      </c>
    </row>
    <row r="21" spans="1:11" ht="23.1" customHeight="1">
      <c r="A21" s="68" t="s">
        <v>180</v>
      </c>
      <c r="B21" s="50" t="s">
        <v>148</v>
      </c>
      <c r="C21" s="77">
        <v>21.66</v>
      </c>
      <c r="D21" s="77">
        <v>21.66</v>
      </c>
      <c r="E21" s="77">
        <v>0</v>
      </c>
      <c r="F21" s="77">
        <v>0</v>
      </c>
      <c r="G21" s="77">
        <v>0</v>
      </c>
      <c r="H21" s="69">
        <v>0</v>
      </c>
      <c r="I21" s="69">
        <v>0</v>
      </c>
      <c r="J21" s="69">
        <v>0</v>
      </c>
      <c r="K21" s="69">
        <v>0</v>
      </c>
    </row>
    <row r="22" spans="1:11" ht="23.1" customHeight="1">
      <c r="A22" s="68" t="s">
        <v>181</v>
      </c>
      <c r="B22" s="50" t="s">
        <v>149</v>
      </c>
      <c r="C22" s="77">
        <v>145.78</v>
      </c>
      <c r="D22" s="77">
        <v>96.48</v>
      </c>
      <c r="E22" s="77">
        <v>29.4</v>
      </c>
      <c r="F22" s="77">
        <v>0</v>
      </c>
      <c r="G22" s="77">
        <v>19.899999999999999</v>
      </c>
      <c r="H22" s="69">
        <v>0</v>
      </c>
      <c r="I22" s="69">
        <v>0</v>
      </c>
      <c r="J22" s="69">
        <v>0</v>
      </c>
      <c r="K22" s="69">
        <v>0</v>
      </c>
    </row>
    <row r="23" spans="1:11" ht="23.1" customHeight="1">
      <c r="A23" s="68" t="s">
        <v>182</v>
      </c>
      <c r="B23" s="50" t="s">
        <v>150</v>
      </c>
      <c r="C23" s="77">
        <v>176.36</v>
      </c>
      <c r="D23" s="77">
        <v>176.36</v>
      </c>
      <c r="E23" s="77">
        <v>0</v>
      </c>
      <c r="F23" s="77">
        <v>0</v>
      </c>
      <c r="G23" s="77">
        <v>0</v>
      </c>
      <c r="H23" s="69">
        <v>0</v>
      </c>
      <c r="I23" s="69">
        <v>0</v>
      </c>
      <c r="J23" s="69">
        <v>0</v>
      </c>
      <c r="K23" s="69">
        <v>0</v>
      </c>
    </row>
    <row r="24" spans="1:11" ht="23.1" customHeight="1">
      <c r="A24" s="68" t="s">
        <v>183</v>
      </c>
      <c r="B24" s="50" t="s">
        <v>151</v>
      </c>
      <c r="C24" s="77">
        <v>100.59</v>
      </c>
      <c r="D24" s="77">
        <v>100.59</v>
      </c>
      <c r="E24" s="77">
        <v>0</v>
      </c>
      <c r="F24" s="77">
        <v>0</v>
      </c>
      <c r="G24" s="77">
        <v>0</v>
      </c>
      <c r="H24" s="69">
        <v>0</v>
      </c>
      <c r="I24" s="69">
        <v>0</v>
      </c>
      <c r="J24" s="69">
        <v>0</v>
      </c>
      <c r="K24" s="69">
        <v>0</v>
      </c>
    </row>
    <row r="25" spans="1:11" ht="23.1" customHeight="1">
      <c r="A25" s="68" t="s">
        <v>184</v>
      </c>
      <c r="B25" s="50" t="s">
        <v>152</v>
      </c>
      <c r="C25" s="77">
        <v>100.59</v>
      </c>
      <c r="D25" s="77">
        <v>100.59</v>
      </c>
      <c r="E25" s="77">
        <v>0</v>
      </c>
      <c r="F25" s="77">
        <v>0</v>
      </c>
      <c r="G25" s="77">
        <v>0</v>
      </c>
      <c r="H25" s="69">
        <v>0</v>
      </c>
      <c r="I25" s="69">
        <v>0</v>
      </c>
      <c r="J25" s="69">
        <v>0</v>
      </c>
      <c r="K25" s="69">
        <v>0</v>
      </c>
    </row>
    <row r="26" spans="1:11" ht="23.1" customHeight="1">
      <c r="A26" s="68" t="s">
        <v>185</v>
      </c>
      <c r="B26" s="50" t="s">
        <v>153</v>
      </c>
      <c r="C26" s="77">
        <v>75.430000000000007</v>
      </c>
      <c r="D26" s="77">
        <v>75.430000000000007</v>
      </c>
      <c r="E26" s="77">
        <v>0</v>
      </c>
      <c r="F26" s="77">
        <v>0</v>
      </c>
      <c r="G26" s="77">
        <v>0</v>
      </c>
      <c r="H26" s="69">
        <v>0</v>
      </c>
      <c r="I26" s="69">
        <v>0</v>
      </c>
      <c r="J26" s="69">
        <v>0</v>
      </c>
      <c r="K26" s="69">
        <v>0</v>
      </c>
    </row>
    <row r="27" spans="1:11" ht="23.1" customHeight="1">
      <c r="A27" s="68" t="s">
        <v>186</v>
      </c>
      <c r="B27" s="50" t="s">
        <v>154</v>
      </c>
      <c r="C27" s="77">
        <v>75.430000000000007</v>
      </c>
      <c r="D27" s="77">
        <v>75.430000000000007</v>
      </c>
      <c r="E27" s="77">
        <v>0</v>
      </c>
      <c r="F27" s="77">
        <v>0</v>
      </c>
      <c r="G27" s="77">
        <v>0</v>
      </c>
      <c r="H27" s="69">
        <v>0</v>
      </c>
      <c r="I27" s="69">
        <v>0</v>
      </c>
      <c r="J27" s="69">
        <v>0</v>
      </c>
      <c r="K27" s="69">
        <v>0</v>
      </c>
    </row>
    <row r="28" spans="1:11" ht="23.1" customHeight="1">
      <c r="A28" s="68" t="s">
        <v>187</v>
      </c>
      <c r="B28" s="50" t="s">
        <v>155</v>
      </c>
      <c r="C28" s="77">
        <v>75.430000000000007</v>
      </c>
      <c r="D28" s="77">
        <v>75.430000000000007</v>
      </c>
      <c r="E28" s="77">
        <v>0</v>
      </c>
      <c r="F28" s="77">
        <v>0</v>
      </c>
      <c r="G28" s="77">
        <v>0</v>
      </c>
      <c r="H28" s="69">
        <v>0</v>
      </c>
      <c r="I28" s="69">
        <v>0</v>
      </c>
      <c r="J28" s="69">
        <v>0</v>
      </c>
      <c r="K28" s="69">
        <v>0</v>
      </c>
    </row>
    <row r="29" spans="1:11" ht="23.1" customHeight="1">
      <c r="A29" s="68" t="s">
        <v>188</v>
      </c>
      <c r="B29" s="50" t="s">
        <v>156</v>
      </c>
      <c r="C29" s="77">
        <v>20.27</v>
      </c>
      <c r="D29" s="77">
        <v>20.27</v>
      </c>
      <c r="E29" s="77">
        <v>0</v>
      </c>
      <c r="F29" s="77">
        <v>0</v>
      </c>
      <c r="G29" s="77">
        <v>0</v>
      </c>
      <c r="H29" s="69">
        <v>0</v>
      </c>
      <c r="I29" s="69">
        <v>0</v>
      </c>
      <c r="J29" s="69">
        <v>0</v>
      </c>
      <c r="K29" s="69">
        <v>0</v>
      </c>
    </row>
    <row r="30" spans="1:11" ht="23.1" customHeight="1">
      <c r="A30" s="68" t="s">
        <v>189</v>
      </c>
      <c r="B30" s="50" t="s">
        <v>157</v>
      </c>
      <c r="C30" s="77">
        <v>20.27</v>
      </c>
      <c r="D30" s="77">
        <v>20.27</v>
      </c>
      <c r="E30" s="77">
        <v>0</v>
      </c>
      <c r="F30" s="77">
        <v>0</v>
      </c>
      <c r="G30" s="77">
        <v>0</v>
      </c>
      <c r="H30" s="69">
        <v>0</v>
      </c>
      <c r="I30" s="69">
        <v>0</v>
      </c>
      <c r="J30" s="69">
        <v>0</v>
      </c>
      <c r="K30" s="69">
        <v>0</v>
      </c>
    </row>
    <row r="31" spans="1:11" ht="23.1" customHeight="1">
      <c r="A31" s="68" t="s">
        <v>190</v>
      </c>
      <c r="B31" s="50" t="s">
        <v>158</v>
      </c>
      <c r="C31" s="77">
        <v>20.27</v>
      </c>
      <c r="D31" s="77">
        <v>20.27</v>
      </c>
      <c r="E31" s="77">
        <v>0</v>
      </c>
      <c r="F31" s="77">
        <v>0</v>
      </c>
      <c r="G31" s="77">
        <v>0</v>
      </c>
      <c r="H31" s="69">
        <v>0</v>
      </c>
      <c r="I31" s="69">
        <v>0</v>
      </c>
      <c r="J31" s="69">
        <v>0</v>
      </c>
      <c r="K31" s="69">
        <v>0</v>
      </c>
    </row>
    <row r="32" spans="1:11" ht="23.1" customHeight="1">
      <c r="A32" s="68" t="s">
        <v>191</v>
      </c>
      <c r="B32" s="50" t="s">
        <v>159</v>
      </c>
      <c r="C32" s="77">
        <v>77.56</v>
      </c>
      <c r="D32" s="77">
        <v>77.56</v>
      </c>
      <c r="E32" s="77">
        <v>0</v>
      </c>
      <c r="F32" s="77">
        <v>0</v>
      </c>
      <c r="G32" s="77">
        <v>0</v>
      </c>
      <c r="H32" s="69">
        <v>0</v>
      </c>
      <c r="I32" s="69">
        <v>0</v>
      </c>
      <c r="J32" s="69">
        <v>0</v>
      </c>
      <c r="K32" s="69">
        <v>0</v>
      </c>
    </row>
    <row r="33" spans="1:11" ht="23.1" customHeight="1">
      <c r="A33" s="68" t="s">
        <v>192</v>
      </c>
      <c r="B33" s="50" t="s">
        <v>160</v>
      </c>
      <c r="C33" s="77">
        <v>77.56</v>
      </c>
      <c r="D33" s="77">
        <v>77.56</v>
      </c>
      <c r="E33" s="77">
        <v>0</v>
      </c>
      <c r="F33" s="77">
        <v>0</v>
      </c>
      <c r="G33" s="77">
        <v>0</v>
      </c>
      <c r="H33" s="69">
        <v>0</v>
      </c>
      <c r="I33" s="69">
        <v>0</v>
      </c>
      <c r="J33" s="69">
        <v>0</v>
      </c>
      <c r="K33" s="69">
        <v>0</v>
      </c>
    </row>
    <row r="34" spans="1:11" ht="23.1" customHeight="1">
      <c r="A34" s="68" t="s">
        <v>193</v>
      </c>
      <c r="B34" s="50" t="s">
        <v>161</v>
      </c>
      <c r="C34" s="77">
        <v>59.39</v>
      </c>
      <c r="D34" s="77">
        <v>59.39</v>
      </c>
      <c r="E34" s="77">
        <v>0</v>
      </c>
      <c r="F34" s="77">
        <v>0</v>
      </c>
      <c r="G34" s="77">
        <v>0</v>
      </c>
      <c r="H34" s="69">
        <v>0</v>
      </c>
      <c r="I34" s="69">
        <v>0</v>
      </c>
      <c r="J34" s="69">
        <v>0</v>
      </c>
      <c r="K34" s="69">
        <v>0</v>
      </c>
    </row>
    <row r="35" spans="1:11" ht="23.1" customHeight="1">
      <c r="A35" s="68" t="s">
        <v>194</v>
      </c>
      <c r="B35" s="50" t="s">
        <v>162</v>
      </c>
      <c r="C35" s="77">
        <v>18.170000000000002</v>
      </c>
      <c r="D35" s="77">
        <v>18.170000000000002</v>
      </c>
      <c r="E35" s="77">
        <v>0</v>
      </c>
      <c r="F35" s="77">
        <v>0</v>
      </c>
      <c r="G35" s="77">
        <v>0</v>
      </c>
      <c r="H35" s="69">
        <v>0</v>
      </c>
      <c r="I35" s="69">
        <v>0</v>
      </c>
      <c r="J35" s="69">
        <v>0</v>
      </c>
      <c r="K35" s="69">
        <v>0</v>
      </c>
    </row>
    <row r="36" spans="1:11" ht="23.1" customHeight="1">
      <c r="A36" s="68" t="s">
        <v>195</v>
      </c>
      <c r="B36" s="50" t="s">
        <v>163</v>
      </c>
      <c r="C36" s="77">
        <v>72.06</v>
      </c>
      <c r="D36" s="77">
        <v>72.06</v>
      </c>
      <c r="E36" s="77">
        <v>0</v>
      </c>
      <c r="F36" s="77">
        <v>0</v>
      </c>
      <c r="G36" s="77">
        <v>0</v>
      </c>
      <c r="H36" s="69">
        <v>0</v>
      </c>
      <c r="I36" s="69">
        <v>0</v>
      </c>
      <c r="J36" s="69">
        <v>0</v>
      </c>
      <c r="K36" s="69">
        <v>0</v>
      </c>
    </row>
    <row r="37" spans="1:11" ht="23.1" customHeight="1">
      <c r="A37" s="68" t="s">
        <v>196</v>
      </c>
      <c r="B37" s="50" t="s">
        <v>164</v>
      </c>
      <c r="C37" s="77">
        <v>72.06</v>
      </c>
      <c r="D37" s="77">
        <v>72.06</v>
      </c>
      <c r="E37" s="77">
        <v>0</v>
      </c>
      <c r="F37" s="77">
        <v>0</v>
      </c>
      <c r="G37" s="77">
        <v>0</v>
      </c>
      <c r="H37" s="69">
        <v>0</v>
      </c>
      <c r="I37" s="69">
        <v>0</v>
      </c>
      <c r="J37" s="69">
        <v>0</v>
      </c>
      <c r="K37" s="69">
        <v>0</v>
      </c>
    </row>
    <row r="38" spans="1:11" ht="23.1" customHeight="1">
      <c r="A38" s="68" t="s">
        <v>197</v>
      </c>
      <c r="B38" s="50" t="s">
        <v>165</v>
      </c>
      <c r="C38" s="77">
        <v>72.06</v>
      </c>
      <c r="D38" s="77">
        <v>72.06</v>
      </c>
      <c r="E38" s="77">
        <v>0</v>
      </c>
      <c r="F38" s="77">
        <v>0</v>
      </c>
      <c r="G38" s="77">
        <v>0</v>
      </c>
      <c r="H38" s="69">
        <v>0</v>
      </c>
      <c r="I38" s="69">
        <v>0</v>
      </c>
      <c r="J38" s="69">
        <v>0</v>
      </c>
      <c r="K38" s="69">
        <v>0</v>
      </c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showGridLines="0" showZeros="0" workbookViewId="0">
      <selection activeCell="A2" sqref="A2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3" t="s">
        <v>32</v>
      </c>
      <c r="B1" s="93"/>
      <c r="C1" s="93"/>
      <c r="D1" s="93"/>
      <c r="E1" s="93"/>
    </row>
    <row r="2" spans="1:7" ht="20.100000000000001" customHeight="1">
      <c r="A2" s="85" t="s">
        <v>261</v>
      </c>
      <c r="B2" s="7"/>
      <c r="C2" s="10"/>
      <c r="D2" s="8"/>
      <c r="E2" s="9" t="s">
        <v>64</v>
      </c>
    </row>
    <row r="3" spans="1:7" ht="16.350000000000001" customHeight="1">
      <c r="A3" s="95" t="s">
        <v>131</v>
      </c>
      <c r="B3" s="94" t="s">
        <v>35</v>
      </c>
      <c r="C3" s="94" t="s">
        <v>26</v>
      </c>
      <c r="D3" s="95" t="s">
        <v>8</v>
      </c>
      <c r="E3" s="95" t="s">
        <v>75</v>
      </c>
    </row>
    <row r="4" spans="1:7" ht="14.1" customHeight="1">
      <c r="A4" s="95"/>
      <c r="B4" s="96"/>
      <c r="C4" s="96"/>
      <c r="D4" s="95"/>
      <c r="E4" s="95"/>
    </row>
    <row r="5" spans="1:7" ht="20.100000000000001" customHeight="1">
      <c r="A5" s="45" t="s">
        <v>83</v>
      </c>
      <c r="B5" s="46" t="s">
        <v>83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26</v>
      </c>
      <c r="C6" s="77">
        <v>3180.31</v>
      </c>
      <c r="D6" s="77">
        <v>2266.4899999999998</v>
      </c>
      <c r="E6" s="69">
        <v>913.82</v>
      </c>
    </row>
    <row r="7" spans="1:7" ht="23.1" customHeight="1">
      <c r="A7" s="68" t="s">
        <v>166</v>
      </c>
      <c r="B7" s="50" t="s">
        <v>134</v>
      </c>
      <c r="C7" s="77">
        <v>259.44</v>
      </c>
      <c r="D7" s="77">
        <v>98.39</v>
      </c>
      <c r="E7" s="69">
        <v>161.05000000000001</v>
      </c>
      <c r="F7" s="12"/>
    </row>
    <row r="8" spans="1:7" ht="23.1" customHeight="1">
      <c r="A8" s="68" t="s">
        <v>167</v>
      </c>
      <c r="B8" s="50" t="s">
        <v>135</v>
      </c>
      <c r="C8" s="77">
        <v>259.44</v>
      </c>
      <c r="D8" s="77">
        <v>98.39</v>
      </c>
      <c r="E8" s="69">
        <v>161.05000000000001</v>
      </c>
      <c r="G8" s="12"/>
    </row>
    <row r="9" spans="1:7" ht="23.1" customHeight="1">
      <c r="A9" s="68" t="s">
        <v>168</v>
      </c>
      <c r="B9" s="50" t="s">
        <v>136</v>
      </c>
      <c r="C9" s="77">
        <v>259.44</v>
      </c>
      <c r="D9" s="77">
        <v>98.39</v>
      </c>
      <c r="E9" s="69">
        <v>161.05000000000001</v>
      </c>
      <c r="G9" s="12"/>
    </row>
    <row r="10" spans="1:7" ht="23.1" customHeight="1">
      <c r="A10" s="68" t="s">
        <v>169</v>
      </c>
      <c r="B10" s="50" t="s">
        <v>137</v>
      </c>
      <c r="C10" s="77">
        <v>2675.55</v>
      </c>
      <c r="D10" s="77">
        <v>1922.78</v>
      </c>
      <c r="E10" s="69">
        <v>752.77</v>
      </c>
    </row>
    <row r="11" spans="1:7" ht="23.1" customHeight="1">
      <c r="A11" s="68" t="s">
        <v>170</v>
      </c>
      <c r="B11" s="50" t="s">
        <v>138</v>
      </c>
      <c r="C11" s="77">
        <v>1542.96</v>
      </c>
      <c r="D11" s="77">
        <v>1214.26</v>
      </c>
      <c r="E11" s="69">
        <v>328.7</v>
      </c>
    </row>
    <row r="12" spans="1:7" ht="23.1" customHeight="1">
      <c r="A12" s="68" t="s">
        <v>171</v>
      </c>
      <c r="B12" s="50" t="s">
        <v>139</v>
      </c>
      <c r="C12" s="77">
        <v>1043.25</v>
      </c>
      <c r="D12" s="77">
        <v>850.4</v>
      </c>
      <c r="E12" s="69">
        <v>192.85</v>
      </c>
    </row>
    <row r="13" spans="1:7" ht="23.1" customHeight="1">
      <c r="A13" s="68" t="s">
        <v>172</v>
      </c>
      <c r="B13" s="50" t="s">
        <v>140</v>
      </c>
      <c r="C13" s="77">
        <v>259.20999999999998</v>
      </c>
      <c r="D13" s="77">
        <v>159.46</v>
      </c>
      <c r="E13" s="69">
        <v>99.75</v>
      </c>
    </row>
    <row r="14" spans="1:7" ht="23.1" customHeight="1">
      <c r="A14" s="68" t="s">
        <v>173</v>
      </c>
      <c r="B14" s="50" t="s">
        <v>141</v>
      </c>
      <c r="C14" s="77">
        <v>195.95</v>
      </c>
      <c r="D14" s="77">
        <v>167.1</v>
      </c>
      <c r="E14" s="69">
        <v>28.85</v>
      </c>
    </row>
    <row r="15" spans="1:7" ht="23.1" customHeight="1">
      <c r="A15" s="68" t="s">
        <v>174</v>
      </c>
      <c r="B15" s="50" t="s">
        <v>142</v>
      </c>
      <c r="C15" s="77">
        <v>44.55</v>
      </c>
      <c r="D15" s="77">
        <v>37.299999999999997</v>
      </c>
      <c r="E15" s="69">
        <v>7.25</v>
      </c>
    </row>
    <row r="16" spans="1:7" ht="23.1" customHeight="1">
      <c r="A16" s="68" t="s">
        <v>175</v>
      </c>
      <c r="B16" s="50" t="s">
        <v>143</v>
      </c>
      <c r="C16" s="77">
        <v>487.68</v>
      </c>
      <c r="D16" s="77">
        <v>384.78</v>
      </c>
      <c r="E16" s="69">
        <v>102.9</v>
      </c>
    </row>
    <row r="17" spans="1:5" ht="23.1" customHeight="1">
      <c r="A17" s="68" t="s">
        <v>176</v>
      </c>
      <c r="B17" s="50" t="s">
        <v>144</v>
      </c>
      <c r="C17" s="77">
        <v>303.58999999999997</v>
      </c>
      <c r="D17" s="77">
        <v>233.14</v>
      </c>
      <c r="E17" s="69">
        <v>70.45</v>
      </c>
    </row>
    <row r="18" spans="1:5" ht="23.1" customHeight="1">
      <c r="A18" s="68" t="s">
        <v>177</v>
      </c>
      <c r="B18" s="50" t="s">
        <v>145</v>
      </c>
      <c r="C18" s="77">
        <v>184.09</v>
      </c>
      <c r="D18" s="77">
        <v>151.63999999999999</v>
      </c>
      <c r="E18" s="69">
        <v>32.450000000000003</v>
      </c>
    </row>
    <row r="19" spans="1:5" ht="23.1" customHeight="1">
      <c r="A19" s="68" t="s">
        <v>178</v>
      </c>
      <c r="B19" s="50" t="s">
        <v>146</v>
      </c>
      <c r="C19" s="77">
        <v>544.32000000000005</v>
      </c>
      <c r="D19" s="77">
        <v>262.3</v>
      </c>
      <c r="E19" s="69">
        <v>282.02</v>
      </c>
    </row>
    <row r="20" spans="1:5" ht="23.1" customHeight="1">
      <c r="A20" s="68" t="s">
        <v>179</v>
      </c>
      <c r="B20" s="50" t="s">
        <v>147</v>
      </c>
      <c r="C20" s="77">
        <v>200.52</v>
      </c>
      <c r="D20" s="77">
        <v>0</v>
      </c>
      <c r="E20" s="69">
        <v>200.52</v>
      </c>
    </row>
    <row r="21" spans="1:5" ht="23.1" customHeight="1">
      <c r="A21" s="68" t="s">
        <v>180</v>
      </c>
      <c r="B21" s="50" t="s">
        <v>148</v>
      </c>
      <c r="C21" s="77">
        <v>21.66</v>
      </c>
      <c r="D21" s="77">
        <v>16.66</v>
      </c>
      <c r="E21" s="69">
        <v>5</v>
      </c>
    </row>
    <row r="22" spans="1:5" ht="23.1" customHeight="1">
      <c r="A22" s="68" t="s">
        <v>181</v>
      </c>
      <c r="B22" s="50" t="s">
        <v>149</v>
      </c>
      <c r="C22" s="77">
        <v>145.78</v>
      </c>
      <c r="D22" s="77">
        <v>135.58000000000001</v>
      </c>
      <c r="E22" s="69">
        <v>10.199999999999999</v>
      </c>
    </row>
    <row r="23" spans="1:5" ht="23.1" customHeight="1">
      <c r="A23" s="68" t="s">
        <v>182</v>
      </c>
      <c r="B23" s="50" t="s">
        <v>150</v>
      </c>
      <c r="C23" s="77">
        <v>176.36</v>
      </c>
      <c r="D23" s="77">
        <v>110.06</v>
      </c>
      <c r="E23" s="69">
        <v>66.3</v>
      </c>
    </row>
    <row r="24" spans="1:5" ht="23.1" customHeight="1">
      <c r="A24" s="68" t="s">
        <v>183</v>
      </c>
      <c r="B24" s="50" t="s">
        <v>151</v>
      </c>
      <c r="C24" s="77">
        <v>100.59</v>
      </c>
      <c r="D24" s="77">
        <v>61.44</v>
      </c>
      <c r="E24" s="69">
        <v>39.15</v>
      </c>
    </row>
    <row r="25" spans="1:5" ht="23.1" customHeight="1">
      <c r="A25" s="68" t="s">
        <v>184</v>
      </c>
      <c r="B25" s="50" t="s">
        <v>152</v>
      </c>
      <c r="C25" s="77">
        <v>100.59</v>
      </c>
      <c r="D25" s="77">
        <v>61.44</v>
      </c>
      <c r="E25" s="69">
        <v>39.15</v>
      </c>
    </row>
    <row r="26" spans="1:5" ht="23.1" customHeight="1">
      <c r="A26" s="68" t="s">
        <v>185</v>
      </c>
      <c r="B26" s="50" t="s">
        <v>153</v>
      </c>
      <c r="C26" s="77">
        <v>75.430000000000007</v>
      </c>
      <c r="D26" s="77">
        <v>75.430000000000007</v>
      </c>
      <c r="E26" s="69">
        <v>0</v>
      </c>
    </row>
    <row r="27" spans="1:5" ht="23.1" customHeight="1">
      <c r="A27" s="68" t="s">
        <v>186</v>
      </c>
      <c r="B27" s="50" t="s">
        <v>154</v>
      </c>
      <c r="C27" s="77">
        <v>75.430000000000007</v>
      </c>
      <c r="D27" s="77">
        <v>75.430000000000007</v>
      </c>
      <c r="E27" s="69">
        <v>0</v>
      </c>
    </row>
    <row r="28" spans="1:5" ht="23.1" customHeight="1">
      <c r="A28" s="68" t="s">
        <v>187</v>
      </c>
      <c r="B28" s="50" t="s">
        <v>155</v>
      </c>
      <c r="C28" s="77">
        <v>75.430000000000007</v>
      </c>
      <c r="D28" s="77">
        <v>75.430000000000007</v>
      </c>
      <c r="E28" s="69">
        <v>0</v>
      </c>
    </row>
    <row r="29" spans="1:5" ht="23.1" customHeight="1">
      <c r="A29" s="68" t="s">
        <v>188</v>
      </c>
      <c r="B29" s="50" t="s">
        <v>156</v>
      </c>
      <c r="C29" s="77">
        <v>20.27</v>
      </c>
      <c r="D29" s="77">
        <v>20.27</v>
      </c>
      <c r="E29" s="69">
        <v>0</v>
      </c>
    </row>
    <row r="30" spans="1:5" ht="23.1" customHeight="1">
      <c r="A30" s="68" t="s">
        <v>189</v>
      </c>
      <c r="B30" s="50" t="s">
        <v>157</v>
      </c>
      <c r="C30" s="77">
        <v>20.27</v>
      </c>
      <c r="D30" s="77">
        <v>20.27</v>
      </c>
      <c r="E30" s="69">
        <v>0</v>
      </c>
    </row>
    <row r="31" spans="1:5" ht="23.1" customHeight="1">
      <c r="A31" s="68" t="s">
        <v>190</v>
      </c>
      <c r="B31" s="50" t="s">
        <v>158</v>
      </c>
      <c r="C31" s="77">
        <v>20.27</v>
      </c>
      <c r="D31" s="77">
        <v>20.27</v>
      </c>
      <c r="E31" s="69">
        <v>0</v>
      </c>
    </row>
    <row r="32" spans="1:5" ht="23.1" customHeight="1">
      <c r="A32" s="68" t="s">
        <v>191</v>
      </c>
      <c r="B32" s="50" t="s">
        <v>159</v>
      </c>
      <c r="C32" s="77">
        <v>77.56</v>
      </c>
      <c r="D32" s="77">
        <v>77.56</v>
      </c>
      <c r="E32" s="69">
        <v>0</v>
      </c>
    </row>
    <row r="33" spans="1:5" ht="23.1" customHeight="1">
      <c r="A33" s="68" t="s">
        <v>192</v>
      </c>
      <c r="B33" s="50" t="s">
        <v>160</v>
      </c>
      <c r="C33" s="77">
        <v>77.56</v>
      </c>
      <c r="D33" s="77">
        <v>77.56</v>
      </c>
      <c r="E33" s="69">
        <v>0</v>
      </c>
    </row>
    <row r="34" spans="1:5" ht="23.1" customHeight="1">
      <c r="A34" s="68" t="s">
        <v>193</v>
      </c>
      <c r="B34" s="50" t="s">
        <v>161</v>
      </c>
      <c r="C34" s="77">
        <v>59.39</v>
      </c>
      <c r="D34" s="77">
        <v>59.39</v>
      </c>
      <c r="E34" s="69">
        <v>0</v>
      </c>
    </row>
    <row r="35" spans="1:5" ht="23.1" customHeight="1">
      <c r="A35" s="68" t="s">
        <v>194</v>
      </c>
      <c r="B35" s="50" t="s">
        <v>162</v>
      </c>
      <c r="C35" s="77">
        <v>18.170000000000002</v>
      </c>
      <c r="D35" s="77">
        <v>18.170000000000002</v>
      </c>
      <c r="E35" s="69">
        <v>0</v>
      </c>
    </row>
    <row r="36" spans="1:5" ht="23.1" customHeight="1">
      <c r="A36" s="68" t="s">
        <v>195</v>
      </c>
      <c r="B36" s="50" t="s">
        <v>163</v>
      </c>
      <c r="C36" s="77">
        <v>72.06</v>
      </c>
      <c r="D36" s="77">
        <v>72.06</v>
      </c>
      <c r="E36" s="69">
        <v>0</v>
      </c>
    </row>
    <row r="37" spans="1:5" ht="23.1" customHeight="1">
      <c r="A37" s="68" t="s">
        <v>196</v>
      </c>
      <c r="B37" s="50" t="s">
        <v>164</v>
      </c>
      <c r="C37" s="77">
        <v>72.06</v>
      </c>
      <c r="D37" s="77">
        <v>72.06</v>
      </c>
      <c r="E37" s="69">
        <v>0</v>
      </c>
    </row>
    <row r="38" spans="1:5" ht="23.1" customHeight="1">
      <c r="A38" s="68" t="s">
        <v>197</v>
      </c>
      <c r="B38" s="50" t="s">
        <v>165</v>
      </c>
      <c r="C38" s="77">
        <v>72.06</v>
      </c>
      <c r="D38" s="77">
        <v>72.06</v>
      </c>
      <c r="E38" s="69">
        <v>0</v>
      </c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showGridLines="0" showZeros="0" workbookViewId="0">
      <selection activeCell="D11" sqref="D1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3" t="s">
        <v>1</v>
      </c>
      <c r="B1" s="93"/>
      <c r="C1" s="93"/>
      <c r="D1" s="93"/>
      <c r="E1" s="93"/>
    </row>
    <row r="2" spans="1:5" ht="20.100000000000001" customHeight="1">
      <c r="A2" s="85" t="s">
        <v>261</v>
      </c>
      <c r="B2" s="7"/>
      <c r="C2" s="10"/>
      <c r="D2" s="8"/>
      <c r="E2" s="9" t="s">
        <v>64</v>
      </c>
    </row>
    <row r="3" spans="1:5" ht="16.350000000000001" customHeight="1">
      <c r="A3" s="95" t="s">
        <v>131</v>
      </c>
      <c r="B3" s="97" t="s">
        <v>35</v>
      </c>
      <c r="C3" s="99" t="s">
        <v>26</v>
      </c>
      <c r="D3" s="101" t="s">
        <v>8</v>
      </c>
      <c r="E3" s="95" t="s">
        <v>75</v>
      </c>
    </row>
    <row r="4" spans="1:5" ht="14.1" customHeight="1">
      <c r="A4" s="95"/>
      <c r="B4" s="98"/>
      <c r="C4" s="100"/>
      <c r="D4" s="101"/>
      <c r="E4" s="95"/>
    </row>
    <row r="5" spans="1:5" ht="20.100000000000001" customHeight="1">
      <c r="A5" s="24" t="s">
        <v>83</v>
      </c>
      <c r="B5" s="25" t="s">
        <v>83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26</v>
      </c>
      <c r="C6" s="72">
        <v>3160.41</v>
      </c>
      <c r="D6" s="72">
        <v>2246.59</v>
      </c>
      <c r="E6" s="69">
        <v>913.82</v>
      </c>
    </row>
    <row r="7" spans="1:5" ht="23.1" customHeight="1">
      <c r="A7" s="70" t="s">
        <v>166</v>
      </c>
      <c r="B7" s="71" t="s">
        <v>134</v>
      </c>
      <c r="C7" s="72">
        <v>259.44</v>
      </c>
      <c r="D7" s="72">
        <v>98.39</v>
      </c>
      <c r="E7" s="69">
        <v>161.05000000000001</v>
      </c>
    </row>
    <row r="8" spans="1:5" ht="23.1" customHeight="1">
      <c r="A8" s="70" t="s">
        <v>167</v>
      </c>
      <c r="B8" s="71" t="s">
        <v>135</v>
      </c>
      <c r="C8" s="72">
        <v>259.44</v>
      </c>
      <c r="D8" s="72">
        <v>98.39</v>
      </c>
      <c r="E8" s="69">
        <v>161.05000000000001</v>
      </c>
    </row>
    <row r="9" spans="1:5" ht="23.1" customHeight="1">
      <c r="A9" s="70" t="s">
        <v>168</v>
      </c>
      <c r="B9" s="71" t="s">
        <v>136</v>
      </c>
      <c r="C9" s="72">
        <v>259.44</v>
      </c>
      <c r="D9" s="72">
        <v>98.39</v>
      </c>
      <c r="E9" s="69">
        <v>161.05000000000001</v>
      </c>
    </row>
    <row r="10" spans="1:5" ht="23.1" customHeight="1">
      <c r="A10" s="70" t="s">
        <v>169</v>
      </c>
      <c r="B10" s="71" t="s">
        <v>137</v>
      </c>
      <c r="C10" s="72">
        <v>2655.65</v>
      </c>
      <c r="D10" s="72">
        <v>1902.88</v>
      </c>
      <c r="E10" s="69">
        <v>752.77</v>
      </c>
    </row>
    <row r="11" spans="1:5" ht="23.1" customHeight="1">
      <c r="A11" s="70" t="s">
        <v>170</v>
      </c>
      <c r="B11" s="71" t="s">
        <v>138</v>
      </c>
      <c r="C11" s="72">
        <v>1542.96</v>
      </c>
      <c r="D11" s="72">
        <v>1214.26</v>
      </c>
      <c r="E11" s="69">
        <v>328.7</v>
      </c>
    </row>
    <row r="12" spans="1:5" ht="23.1" customHeight="1">
      <c r="A12" s="70" t="s">
        <v>171</v>
      </c>
      <c r="B12" s="71" t="s">
        <v>139</v>
      </c>
      <c r="C12" s="72">
        <v>1043.25</v>
      </c>
      <c r="D12" s="72">
        <v>850.4</v>
      </c>
      <c r="E12" s="69">
        <v>192.85</v>
      </c>
    </row>
    <row r="13" spans="1:5" ht="23.1" customHeight="1">
      <c r="A13" s="70" t="s">
        <v>172</v>
      </c>
      <c r="B13" s="71" t="s">
        <v>140</v>
      </c>
      <c r="C13" s="72">
        <v>259.20999999999998</v>
      </c>
      <c r="D13" s="72">
        <v>159.46</v>
      </c>
      <c r="E13" s="69">
        <v>99.75</v>
      </c>
    </row>
    <row r="14" spans="1:5" ht="23.1" customHeight="1">
      <c r="A14" s="70" t="s">
        <v>173</v>
      </c>
      <c r="B14" s="71" t="s">
        <v>141</v>
      </c>
      <c r="C14" s="72">
        <v>195.95</v>
      </c>
      <c r="D14" s="72">
        <v>167.1</v>
      </c>
      <c r="E14" s="69">
        <v>28.85</v>
      </c>
    </row>
    <row r="15" spans="1:5" ht="23.1" customHeight="1">
      <c r="A15" s="70" t="s">
        <v>174</v>
      </c>
      <c r="B15" s="71" t="s">
        <v>142</v>
      </c>
      <c r="C15" s="72">
        <v>44.55</v>
      </c>
      <c r="D15" s="72">
        <v>37.299999999999997</v>
      </c>
      <c r="E15" s="69">
        <v>7.25</v>
      </c>
    </row>
    <row r="16" spans="1:5" ht="23.1" customHeight="1">
      <c r="A16" s="70" t="s">
        <v>175</v>
      </c>
      <c r="B16" s="71" t="s">
        <v>143</v>
      </c>
      <c r="C16" s="72">
        <v>487.68</v>
      </c>
      <c r="D16" s="72">
        <v>384.78</v>
      </c>
      <c r="E16" s="69">
        <v>102.9</v>
      </c>
    </row>
    <row r="17" spans="1:5" ht="23.1" customHeight="1">
      <c r="A17" s="70" t="s">
        <v>176</v>
      </c>
      <c r="B17" s="71" t="s">
        <v>144</v>
      </c>
      <c r="C17" s="72">
        <v>303.58999999999997</v>
      </c>
      <c r="D17" s="72">
        <v>233.14</v>
      </c>
      <c r="E17" s="69">
        <v>70.45</v>
      </c>
    </row>
    <row r="18" spans="1:5" ht="23.1" customHeight="1">
      <c r="A18" s="70" t="s">
        <v>177</v>
      </c>
      <c r="B18" s="71" t="s">
        <v>145</v>
      </c>
      <c r="C18" s="72">
        <v>184.09</v>
      </c>
      <c r="D18" s="72">
        <v>151.63999999999999</v>
      </c>
      <c r="E18" s="69">
        <v>32.450000000000003</v>
      </c>
    </row>
    <row r="19" spans="1:5" ht="23.1" customHeight="1">
      <c r="A19" s="70" t="s">
        <v>178</v>
      </c>
      <c r="B19" s="71" t="s">
        <v>146</v>
      </c>
      <c r="C19" s="72">
        <v>524.41999999999996</v>
      </c>
      <c r="D19" s="72">
        <v>242.4</v>
      </c>
      <c r="E19" s="69">
        <v>282.02</v>
      </c>
    </row>
    <row r="20" spans="1:5" ht="23.1" customHeight="1">
      <c r="A20" s="70" t="s">
        <v>179</v>
      </c>
      <c r="B20" s="71" t="s">
        <v>147</v>
      </c>
      <c r="C20" s="72">
        <v>200.52</v>
      </c>
      <c r="D20" s="72">
        <v>0</v>
      </c>
      <c r="E20" s="69">
        <v>200.52</v>
      </c>
    </row>
    <row r="21" spans="1:5" ht="23.1" customHeight="1">
      <c r="A21" s="70" t="s">
        <v>180</v>
      </c>
      <c r="B21" s="71" t="s">
        <v>148</v>
      </c>
      <c r="C21" s="72">
        <v>21.66</v>
      </c>
      <c r="D21" s="72">
        <v>16.66</v>
      </c>
      <c r="E21" s="69">
        <v>5</v>
      </c>
    </row>
    <row r="22" spans="1:5" ht="23.1" customHeight="1">
      <c r="A22" s="70" t="s">
        <v>181</v>
      </c>
      <c r="B22" s="71" t="s">
        <v>149</v>
      </c>
      <c r="C22" s="72">
        <v>125.88</v>
      </c>
      <c r="D22" s="72">
        <v>115.68</v>
      </c>
      <c r="E22" s="69">
        <v>10.199999999999999</v>
      </c>
    </row>
    <row r="23" spans="1:5" ht="23.1" customHeight="1">
      <c r="A23" s="70" t="s">
        <v>182</v>
      </c>
      <c r="B23" s="71" t="s">
        <v>150</v>
      </c>
      <c r="C23" s="72">
        <v>176.36</v>
      </c>
      <c r="D23" s="72">
        <v>110.06</v>
      </c>
      <c r="E23" s="69">
        <v>66.3</v>
      </c>
    </row>
    <row r="24" spans="1:5" ht="23.1" customHeight="1">
      <c r="A24" s="70" t="s">
        <v>183</v>
      </c>
      <c r="B24" s="71" t="s">
        <v>151</v>
      </c>
      <c r="C24" s="72">
        <v>100.59</v>
      </c>
      <c r="D24" s="72">
        <v>61.44</v>
      </c>
      <c r="E24" s="69">
        <v>39.15</v>
      </c>
    </row>
    <row r="25" spans="1:5" ht="23.1" customHeight="1">
      <c r="A25" s="70" t="s">
        <v>184</v>
      </c>
      <c r="B25" s="71" t="s">
        <v>152</v>
      </c>
      <c r="C25" s="72">
        <v>100.59</v>
      </c>
      <c r="D25" s="72">
        <v>61.44</v>
      </c>
      <c r="E25" s="69">
        <v>39.15</v>
      </c>
    </row>
    <row r="26" spans="1:5" ht="23.1" customHeight="1">
      <c r="A26" s="70" t="s">
        <v>185</v>
      </c>
      <c r="B26" s="71" t="s">
        <v>153</v>
      </c>
      <c r="C26" s="72">
        <v>75.430000000000007</v>
      </c>
      <c r="D26" s="72">
        <v>75.430000000000007</v>
      </c>
      <c r="E26" s="69">
        <v>0</v>
      </c>
    </row>
    <row r="27" spans="1:5" ht="23.1" customHeight="1">
      <c r="A27" s="70" t="s">
        <v>186</v>
      </c>
      <c r="B27" s="71" t="s">
        <v>154</v>
      </c>
      <c r="C27" s="72">
        <v>75.430000000000007</v>
      </c>
      <c r="D27" s="72">
        <v>75.430000000000007</v>
      </c>
      <c r="E27" s="69">
        <v>0</v>
      </c>
    </row>
    <row r="28" spans="1:5" ht="23.1" customHeight="1">
      <c r="A28" s="70" t="s">
        <v>187</v>
      </c>
      <c r="B28" s="71" t="s">
        <v>155</v>
      </c>
      <c r="C28" s="72">
        <v>75.430000000000007</v>
      </c>
      <c r="D28" s="72">
        <v>75.430000000000007</v>
      </c>
      <c r="E28" s="69">
        <v>0</v>
      </c>
    </row>
    <row r="29" spans="1:5" ht="23.1" customHeight="1">
      <c r="A29" s="70" t="s">
        <v>188</v>
      </c>
      <c r="B29" s="71" t="s">
        <v>156</v>
      </c>
      <c r="C29" s="72">
        <v>20.27</v>
      </c>
      <c r="D29" s="72">
        <v>20.27</v>
      </c>
      <c r="E29" s="69">
        <v>0</v>
      </c>
    </row>
    <row r="30" spans="1:5" ht="23.1" customHeight="1">
      <c r="A30" s="70" t="s">
        <v>189</v>
      </c>
      <c r="B30" s="71" t="s">
        <v>157</v>
      </c>
      <c r="C30" s="72">
        <v>20.27</v>
      </c>
      <c r="D30" s="72">
        <v>20.27</v>
      </c>
      <c r="E30" s="69">
        <v>0</v>
      </c>
    </row>
    <row r="31" spans="1:5" ht="23.1" customHeight="1">
      <c r="A31" s="70" t="s">
        <v>190</v>
      </c>
      <c r="B31" s="71" t="s">
        <v>158</v>
      </c>
      <c r="C31" s="72">
        <v>20.27</v>
      </c>
      <c r="D31" s="72">
        <v>20.27</v>
      </c>
      <c r="E31" s="69">
        <v>0</v>
      </c>
    </row>
    <row r="32" spans="1:5" ht="23.1" customHeight="1">
      <c r="A32" s="70" t="s">
        <v>191</v>
      </c>
      <c r="B32" s="71" t="s">
        <v>159</v>
      </c>
      <c r="C32" s="72">
        <v>77.56</v>
      </c>
      <c r="D32" s="72">
        <v>77.56</v>
      </c>
      <c r="E32" s="69">
        <v>0</v>
      </c>
    </row>
    <row r="33" spans="1:5" ht="23.1" customHeight="1">
      <c r="A33" s="70" t="s">
        <v>192</v>
      </c>
      <c r="B33" s="71" t="s">
        <v>160</v>
      </c>
      <c r="C33" s="72">
        <v>77.56</v>
      </c>
      <c r="D33" s="72">
        <v>77.56</v>
      </c>
      <c r="E33" s="69">
        <v>0</v>
      </c>
    </row>
    <row r="34" spans="1:5" ht="23.1" customHeight="1">
      <c r="A34" s="70" t="s">
        <v>193</v>
      </c>
      <c r="B34" s="71" t="s">
        <v>161</v>
      </c>
      <c r="C34" s="72">
        <v>59.39</v>
      </c>
      <c r="D34" s="72">
        <v>59.39</v>
      </c>
      <c r="E34" s="69">
        <v>0</v>
      </c>
    </row>
    <row r="35" spans="1:5" ht="23.1" customHeight="1">
      <c r="A35" s="70" t="s">
        <v>194</v>
      </c>
      <c r="B35" s="71" t="s">
        <v>162</v>
      </c>
      <c r="C35" s="72">
        <v>18.170000000000002</v>
      </c>
      <c r="D35" s="72">
        <v>18.170000000000002</v>
      </c>
      <c r="E35" s="69">
        <v>0</v>
      </c>
    </row>
    <row r="36" spans="1:5" ht="23.1" customHeight="1">
      <c r="A36" s="70" t="s">
        <v>195</v>
      </c>
      <c r="B36" s="71" t="s">
        <v>163</v>
      </c>
      <c r="C36" s="72">
        <v>72.06</v>
      </c>
      <c r="D36" s="72">
        <v>72.06</v>
      </c>
      <c r="E36" s="69">
        <v>0</v>
      </c>
    </row>
    <row r="37" spans="1:5" ht="23.1" customHeight="1">
      <c r="A37" s="70" t="s">
        <v>196</v>
      </c>
      <c r="B37" s="71" t="s">
        <v>164</v>
      </c>
      <c r="C37" s="72">
        <v>72.06</v>
      </c>
      <c r="D37" s="72">
        <v>72.06</v>
      </c>
      <c r="E37" s="69">
        <v>0</v>
      </c>
    </row>
    <row r="38" spans="1:5" ht="23.1" customHeight="1">
      <c r="A38" s="70" t="s">
        <v>197</v>
      </c>
      <c r="B38" s="71" t="s">
        <v>165</v>
      </c>
      <c r="C38" s="72">
        <v>72.06</v>
      </c>
      <c r="D38" s="72">
        <v>72.06</v>
      </c>
      <c r="E38" s="69">
        <v>0</v>
      </c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showGridLines="0" showZeros="0" workbookViewId="0">
      <selection activeCell="A2" sqref="A2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3" t="s">
        <v>23</v>
      </c>
      <c r="B1" s="93"/>
      <c r="C1" s="93"/>
      <c r="D1" s="93"/>
      <c r="E1" s="93"/>
    </row>
    <row r="2" spans="1:5" ht="20.100000000000001" customHeight="1">
      <c r="A2" s="85" t="s">
        <v>261</v>
      </c>
      <c r="B2" s="7"/>
      <c r="C2" s="10"/>
      <c r="D2" s="8"/>
      <c r="E2" s="9" t="s">
        <v>64</v>
      </c>
    </row>
    <row r="3" spans="1:5" ht="20.25" customHeight="1">
      <c r="A3" s="95" t="s">
        <v>131</v>
      </c>
      <c r="B3" s="94" t="s">
        <v>35</v>
      </c>
      <c r="C3" s="95" t="s">
        <v>8</v>
      </c>
      <c r="D3" s="95"/>
      <c r="E3" s="95"/>
    </row>
    <row r="4" spans="1:5" ht="20.25" customHeight="1">
      <c r="A4" s="95"/>
      <c r="B4" s="94"/>
      <c r="C4" s="42" t="s">
        <v>26</v>
      </c>
      <c r="D4" s="22" t="s">
        <v>31</v>
      </c>
      <c r="E4" s="22" t="s">
        <v>74</v>
      </c>
    </row>
    <row r="5" spans="1:5" ht="20.25" customHeight="1">
      <c r="A5" s="45" t="s">
        <v>83</v>
      </c>
      <c r="B5" s="46" t="s">
        <v>83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26</v>
      </c>
      <c r="C6" s="77">
        <v>2246.59</v>
      </c>
      <c r="D6" s="77">
        <v>1958.07</v>
      </c>
      <c r="E6" s="69">
        <v>288.52</v>
      </c>
    </row>
    <row r="7" spans="1:5" ht="23.1" customHeight="1">
      <c r="A7" s="68" t="s">
        <v>227</v>
      </c>
      <c r="B7" s="50" t="s">
        <v>69</v>
      </c>
      <c r="C7" s="77">
        <v>1876.96</v>
      </c>
      <c r="D7" s="77">
        <v>1876.96</v>
      </c>
      <c r="E7" s="69">
        <v>0</v>
      </c>
    </row>
    <row r="8" spans="1:5" ht="23.1" customHeight="1">
      <c r="A8" s="68" t="s">
        <v>228</v>
      </c>
      <c r="B8" s="50" t="s">
        <v>198</v>
      </c>
      <c r="C8" s="77">
        <v>752.39</v>
      </c>
      <c r="D8" s="77">
        <v>752.39</v>
      </c>
      <c r="E8" s="69">
        <v>0</v>
      </c>
    </row>
    <row r="9" spans="1:5" ht="23.1" customHeight="1">
      <c r="A9" s="68" t="s">
        <v>229</v>
      </c>
      <c r="B9" s="50" t="s">
        <v>199</v>
      </c>
      <c r="C9" s="77">
        <v>225.2</v>
      </c>
      <c r="D9" s="77">
        <v>225.2</v>
      </c>
      <c r="E9" s="69">
        <v>0</v>
      </c>
    </row>
    <row r="10" spans="1:5" ht="23.1" customHeight="1">
      <c r="A10" s="68" t="s">
        <v>230</v>
      </c>
      <c r="B10" s="50" t="s">
        <v>200</v>
      </c>
      <c r="C10" s="77">
        <v>76.680000000000007</v>
      </c>
      <c r="D10" s="77">
        <v>76.680000000000007</v>
      </c>
      <c r="E10" s="69">
        <v>0</v>
      </c>
    </row>
    <row r="11" spans="1:5" ht="23.1" customHeight="1">
      <c r="A11" s="68" t="s">
        <v>231</v>
      </c>
      <c r="B11" s="50" t="s">
        <v>201</v>
      </c>
      <c r="C11" s="77">
        <v>264.60000000000002</v>
      </c>
      <c r="D11" s="77">
        <v>264.60000000000002</v>
      </c>
      <c r="E11" s="69">
        <v>0</v>
      </c>
    </row>
    <row r="12" spans="1:5" ht="23.1" customHeight="1">
      <c r="A12" s="68" t="s">
        <v>232</v>
      </c>
      <c r="B12" s="50" t="s">
        <v>202</v>
      </c>
      <c r="C12" s="77">
        <v>261.99</v>
      </c>
      <c r="D12" s="77">
        <v>261.99</v>
      </c>
      <c r="E12" s="69">
        <v>0</v>
      </c>
    </row>
    <row r="13" spans="1:5" ht="23.1" customHeight="1">
      <c r="A13" s="68" t="s">
        <v>233</v>
      </c>
      <c r="B13" s="50" t="s">
        <v>203</v>
      </c>
      <c r="C13" s="77">
        <v>98.17</v>
      </c>
      <c r="D13" s="77">
        <v>98.17</v>
      </c>
      <c r="E13" s="69">
        <v>0</v>
      </c>
    </row>
    <row r="14" spans="1:5" ht="23.1" customHeight="1">
      <c r="A14" s="68" t="s">
        <v>234</v>
      </c>
      <c r="B14" s="50" t="s">
        <v>204</v>
      </c>
      <c r="C14" s="77">
        <v>39.39</v>
      </c>
      <c r="D14" s="77">
        <v>39.39</v>
      </c>
      <c r="E14" s="69">
        <v>0</v>
      </c>
    </row>
    <row r="15" spans="1:5" ht="23.1" customHeight="1">
      <c r="A15" s="68" t="s">
        <v>235</v>
      </c>
      <c r="B15" s="50" t="s">
        <v>205</v>
      </c>
      <c r="C15" s="77">
        <v>11.54</v>
      </c>
      <c r="D15" s="77">
        <v>11.54</v>
      </c>
      <c r="E15" s="69">
        <v>0</v>
      </c>
    </row>
    <row r="16" spans="1:5" ht="23.1" customHeight="1">
      <c r="A16" s="68" t="s">
        <v>236</v>
      </c>
      <c r="B16" s="50" t="s">
        <v>206</v>
      </c>
      <c r="C16" s="77">
        <v>147</v>
      </c>
      <c r="D16" s="77">
        <v>147</v>
      </c>
      <c r="E16" s="69">
        <v>0</v>
      </c>
    </row>
    <row r="17" spans="1:5" ht="23.1" customHeight="1">
      <c r="A17" s="68" t="s">
        <v>237</v>
      </c>
      <c r="B17" s="50" t="s">
        <v>85</v>
      </c>
      <c r="C17" s="77">
        <v>288.52</v>
      </c>
      <c r="D17" s="77">
        <v>0</v>
      </c>
      <c r="E17" s="69">
        <v>288.52</v>
      </c>
    </row>
    <row r="18" spans="1:5" ht="23.1" customHeight="1">
      <c r="A18" s="68" t="s">
        <v>238</v>
      </c>
      <c r="B18" s="50" t="s">
        <v>207</v>
      </c>
      <c r="C18" s="77">
        <v>7.7</v>
      </c>
      <c r="D18" s="77">
        <v>0</v>
      </c>
      <c r="E18" s="69">
        <v>7.7</v>
      </c>
    </row>
    <row r="19" spans="1:5" ht="23.1" customHeight="1">
      <c r="A19" s="68" t="s">
        <v>239</v>
      </c>
      <c r="B19" s="50" t="s">
        <v>208</v>
      </c>
      <c r="C19" s="77">
        <v>5</v>
      </c>
      <c r="D19" s="77">
        <v>0</v>
      </c>
      <c r="E19" s="69">
        <v>5</v>
      </c>
    </row>
    <row r="20" spans="1:5" ht="23.1" customHeight="1">
      <c r="A20" s="68" t="s">
        <v>240</v>
      </c>
      <c r="B20" s="50" t="s">
        <v>209</v>
      </c>
      <c r="C20" s="77">
        <v>3.1</v>
      </c>
      <c r="D20" s="77">
        <v>0</v>
      </c>
      <c r="E20" s="69">
        <v>3.1</v>
      </c>
    </row>
    <row r="21" spans="1:5" ht="23.1" customHeight="1">
      <c r="A21" s="68" t="s">
        <v>241</v>
      </c>
      <c r="B21" s="50" t="s">
        <v>210</v>
      </c>
      <c r="C21" s="77">
        <v>6.4</v>
      </c>
      <c r="D21" s="77">
        <v>0</v>
      </c>
      <c r="E21" s="69">
        <v>6.4</v>
      </c>
    </row>
    <row r="22" spans="1:5" ht="23.1" customHeight="1">
      <c r="A22" s="68" t="s">
        <v>242</v>
      </c>
      <c r="B22" s="50" t="s">
        <v>211</v>
      </c>
      <c r="C22" s="77">
        <v>6.1</v>
      </c>
      <c r="D22" s="77">
        <v>0</v>
      </c>
      <c r="E22" s="69">
        <v>6.1</v>
      </c>
    </row>
    <row r="23" spans="1:5" ht="23.1" customHeight="1">
      <c r="A23" s="68" t="s">
        <v>243</v>
      </c>
      <c r="B23" s="50" t="s">
        <v>212</v>
      </c>
      <c r="C23" s="77">
        <v>8.32</v>
      </c>
      <c r="D23" s="77">
        <v>0</v>
      </c>
      <c r="E23" s="69">
        <v>8.32</v>
      </c>
    </row>
    <row r="24" spans="1:5" ht="23.1" customHeight="1">
      <c r="A24" s="68" t="s">
        <v>244</v>
      </c>
      <c r="B24" s="50" t="s">
        <v>213</v>
      </c>
      <c r="C24" s="77">
        <v>1</v>
      </c>
      <c r="D24" s="77">
        <v>0</v>
      </c>
      <c r="E24" s="69">
        <v>1</v>
      </c>
    </row>
    <row r="25" spans="1:5" ht="23.1" customHeight="1">
      <c r="A25" s="68" t="s">
        <v>245</v>
      </c>
      <c r="B25" s="50" t="s">
        <v>214</v>
      </c>
      <c r="C25" s="77">
        <v>5</v>
      </c>
      <c r="D25" s="77">
        <v>0</v>
      </c>
      <c r="E25" s="69">
        <v>5</v>
      </c>
    </row>
    <row r="26" spans="1:5" ht="23.1" customHeight="1">
      <c r="A26" s="68" t="s">
        <v>246</v>
      </c>
      <c r="B26" s="50" t="s">
        <v>215</v>
      </c>
      <c r="C26" s="77">
        <v>3</v>
      </c>
      <c r="D26" s="77">
        <v>0</v>
      </c>
      <c r="E26" s="69">
        <v>3</v>
      </c>
    </row>
    <row r="27" spans="1:5" ht="23.1" customHeight="1">
      <c r="A27" s="68" t="s">
        <v>247</v>
      </c>
      <c r="B27" s="50" t="s">
        <v>216</v>
      </c>
      <c r="C27" s="77">
        <v>20.9</v>
      </c>
      <c r="D27" s="77">
        <v>0</v>
      </c>
      <c r="E27" s="69">
        <v>20.9</v>
      </c>
    </row>
    <row r="28" spans="1:5" ht="23.1" customHeight="1">
      <c r="A28" s="68" t="s">
        <v>248</v>
      </c>
      <c r="B28" s="50" t="s">
        <v>217</v>
      </c>
      <c r="C28" s="77">
        <v>2.88</v>
      </c>
      <c r="D28" s="77">
        <v>0</v>
      </c>
      <c r="E28" s="69">
        <v>2.88</v>
      </c>
    </row>
    <row r="29" spans="1:5" ht="23.1" customHeight="1">
      <c r="A29" s="68" t="s">
        <v>249</v>
      </c>
      <c r="B29" s="50" t="s">
        <v>218</v>
      </c>
      <c r="C29" s="77">
        <v>25.87</v>
      </c>
      <c r="D29" s="77">
        <v>0</v>
      </c>
      <c r="E29" s="69">
        <v>25.87</v>
      </c>
    </row>
    <row r="30" spans="1:5" ht="23.1" customHeight="1">
      <c r="A30" s="68" t="s">
        <v>250</v>
      </c>
      <c r="B30" s="50" t="s">
        <v>219</v>
      </c>
      <c r="C30" s="77">
        <v>48.09</v>
      </c>
      <c r="D30" s="77">
        <v>0</v>
      </c>
      <c r="E30" s="69">
        <v>48.09</v>
      </c>
    </row>
    <row r="31" spans="1:5" ht="23.1" customHeight="1">
      <c r="A31" s="68" t="s">
        <v>251</v>
      </c>
      <c r="B31" s="50" t="s">
        <v>220</v>
      </c>
      <c r="C31" s="77">
        <v>28</v>
      </c>
      <c r="D31" s="77">
        <v>0</v>
      </c>
      <c r="E31" s="69">
        <v>28</v>
      </c>
    </row>
    <row r="32" spans="1:5" ht="23.1" customHeight="1">
      <c r="A32" s="68" t="s">
        <v>252</v>
      </c>
      <c r="B32" s="50" t="s">
        <v>221</v>
      </c>
      <c r="C32" s="77">
        <v>77.87</v>
      </c>
      <c r="D32" s="77">
        <v>0</v>
      </c>
      <c r="E32" s="69">
        <v>77.87</v>
      </c>
    </row>
    <row r="33" spans="1:5" ht="23.1" customHeight="1">
      <c r="A33" s="68" t="s">
        <v>253</v>
      </c>
      <c r="B33" s="50" t="s">
        <v>222</v>
      </c>
      <c r="C33" s="77">
        <v>39.29</v>
      </c>
      <c r="D33" s="77">
        <v>0</v>
      </c>
      <c r="E33" s="69">
        <v>39.29</v>
      </c>
    </row>
    <row r="34" spans="1:5" ht="23.1" customHeight="1">
      <c r="A34" s="68" t="s">
        <v>254</v>
      </c>
      <c r="B34" s="50" t="s">
        <v>223</v>
      </c>
      <c r="C34" s="77">
        <v>81.11</v>
      </c>
      <c r="D34" s="77">
        <v>81.11</v>
      </c>
      <c r="E34" s="69">
        <v>0</v>
      </c>
    </row>
    <row r="35" spans="1:5" ht="23.1" customHeight="1">
      <c r="A35" s="68" t="s">
        <v>255</v>
      </c>
      <c r="B35" s="50" t="s">
        <v>224</v>
      </c>
      <c r="C35" s="77">
        <v>25.68</v>
      </c>
      <c r="D35" s="77">
        <v>25.68</v>
      </c>
      <c r="E35" s="69">
        <v>0</v>
      </c>
    </row>
    <row r="36" spans="1:5" ht="23.1" customHeight="1">
      <c r="A36" s="68" t="s">
        <v>256</v>
      </c>
      <c r="B36" s="50" t="s">
        <v>225</v>
      </c>
      <c r="C36" s="77">
        <v>53.73</v>
      </c>
      <c r="D36" s="77">
        <v>53.73</v>
      </c>
      <c r="E36" s="69">
        <v>0</v>
      </c>
    </row>
    <row r="37" spans="1:5" ht="23.1" customHeight="1">
      <c r="A37" s="68" t="s">
        <v>257</v>
      </c>
      <c r="B37" s="50" t="s">
        <v>226</v>
      </c>
      <c r="C37" s="77">
        <v>1.7</v>
      </c>
      <c r="D37" s="77">
        <v>1.7</v>
      </c>
      <c r="E37" s="69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8"/>
  <sheetViews>
    <sheetView showGridLines="0" showZeros="0" workbookViewId="0">
      <selection activeCell="A2" sqref="A2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3" t="s">
        <v>23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5" ht="20.100000000000001" customHeight="1">
      <c r="A2" s="85" t="s">
        <v>261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64</v>
      </c>
    </row>
    <row r="3" spans="1:35" ht="21.75" customHeight="1">
      <c r="A3" s="102" t="s">
        <v>131</v>
      </c>
      <c r="B3" s="102" t="s">
        <v>35</v>
      </c>
      <c r="C3" s="103" t="s">
        <v>26</v>
      </c>
      <c r="D3" s="102" t="s">
        <v>8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</row>
    <row r="4" spans="1:35" ht="21.75" customHeight="1">
      <c r="A4" s="102"/>
      <c r="B4" s="102"/>
      <c r="C4" s="103"/>
      <c r="D4" s="105" t="s">
        <v>69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  <c r="P4" s="106" t="s">
        <v>85</v>
      </c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4" t="s">
        <v>116</v>
      </c>
      <c r="AB4" s="105"/>
      <c r="AC4" s="105"/>
      <c r="AD4" s="105"/>
      <c r="AE4" s="105"/>
      <c r="AF4" s="105"/>
    </row>
    <row r="5" spans="1:35" ht="89.25" customHeight="1">
      <c r="A5" s="102"/>
      <c r="B5" s="102"/>
      <c r="C5" s="102"/>
      <c r="D5" s="59" t="s">
        <v>70</v>
      </c>
      <c r="E5" s="59" t="s">
        <v>112</v>
      </c>
      <c r="F5" s="59" t="s">
        <v>9</v>
      </c>
      <c r="G5" s="59" t="s">
        <v>51</v>
      </c>
      <c r="H5" s="59" t="s">
        <v>59</v>
      </c>
      <c r="I5" s="59" t="s">
        <v>0</v>
      </c>
      <c r="J5" s="59" t="s">
        <v>7</v>
      </c>
      <c r="K5" s="59" t="s">
        <v>65</v>
      </c>
      <c r="L5" s="59" t="s">
        <v>120</v>
      </c>
      <c r="M5" s="59" t="s">
        <v>11</v>
      </c>
      <c r="N5" s="59" t="s">
        <v>6</v>
      </c>
      <c r="O5" s="59" t="s">
        <v>125</v>
      </c>
      <c r="P5" s="59" t="s">
        <v>70</v>
      </c>
      <c r="Q5" s="59" t="s">
        <v>63</v>
      </c>
      <c r="R5" s="59" t="s">
        <v>90</v>
      </c>
      <c r="S5" s="59" t="s">
        <v>29</v>
      </c>
      <c r="T5" s="59" t="s">
        <v>82</v>
      </c>
      <c r="U5" s="59" t="s">
        <v>111</v>
      </c>
      <c r="V5" s="59" t="s">
        <v>36</v>
      </c>
      <c r="W5" s="59" t="s">
        <v>48</v>
      </c>
      <c r="X5" s="59" t="s">
        <v>53</v>
      </c>
      <c r="Y5" s="59" t="s">
        <v>76</v>
      </c>
      <c r="Z5" s="59" t="s">
        <v>88</v>
      </c>
      <c r="AA5" s="35" t="s">
        <v>70</v>
      </c>
      <c r="AB5" s="36" t="s">
        <v>3</v>
      </c>
      <c r="AC5" s="36" t="s">
        <v>130</v>
      </c>
      <c r="AD5" s="36" t="s">
        <v>67</v>
      </c>
      <c r="AE5" s="36" t="s">
        <v>113</v>
      </c>
      <c r="AF5" s="36" t="s">
        <v>101</v>
      </c>
    </row>
    <row r="6" spans="1:35" ht="20.100000000000001" customHeight="1">
      <c r="A6" s="37" t="s">
        <v>83</v>
      </c>
      <c r="B6" s="38" t="s">
        <v>83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26</v>
      </c>
      <c r="C7" s="77">
        <v>2246.59</v>
      </c>
      <c r="D7" s="73">
        <v>1876.96</v>
      </c>
      <c r="E7" s="73">
        <v>752.39</v>
      </c>
      <c r="F7" s="73">
        <v>225.2</v>
      </c>
      <c r="G7" s="73">
        <v>76.680000000000007</v>
      </c>
      <c r="H7" s="74">
        <v>264.60000000000002</v>
      </c>
      <c r="I7" s="77">
        <v>261.99</v>
      </c>
      <c r="J7" s="74">
        <v>0</v>
      </c>
      <c r="K7" s="77">
        <v>98.17</v>
      </c>
      <c r="L7" s="73">
        <v>39.39</v>
      </c>
      <c r="M7" s="73">
        <v>11.54</v>
      </c>
      <c r="N7" s="74">
        <v>147</v>
      </c>
      <c r="O7" s="77">
        <v>0</v>
      </c>
      <c r="P7" s="73">
        <v>288.52</v>
      </c>
      <c r="Q7" s="73">
        <v>70.400000000000006</v>
      </c>
      <c r="R7" s="73">
        <v>25.87</v>
      </c>
      <c r="S7" s="73">
        <v>48.09</v>
      </c>
      <c r="T7" s="73">
        <v>0</v>
      </c>
      <c r="U7" s="74">
        <v>28</v>
      </c>
      <c r="V7" s="77">
        <v>25.87</v>
      </c>
      <c r="W7" s="73">
        <v>1.42</v>
      </c>
      <c r="X7" s="73">
        <v>10.1</v>
      </c>
      <c r="Y7" s="73">
        <v>77.87</v>
      </c>
      <c r="Z7" s="74">
        <v>0.9</v>
      </c>
      <c r="AA7" s="77">
        <v>81.11</v>
      </c>
      <c r="AB7" s="73">
        <v>25.68</v>
      </c>
      <c r="AC7" s="73">
        <v>53.73</v>
      </c>
      <c r="AD7" s="74">
        <v>1.7</v>
      </c>
      <c r="AE7" s="77">
        <v>0</v>
      </c>
      <c r="AF7" s="73">
        <v>0</v>
      </c>
    </row>
    <row r="8" spans="1:35" ht="23.1" customHeight="1">
      <c r="A8" s="68" t="s">
        <v>166</v>
      </c>
      <c r="B8" s="71" t="s">
        <v>134</v>
      </c>
      <c r="C8" s="77">
        <v>98.39</v>
      </c>
      <c r="D8" s="73">
        <v>92.34</v>
      </c>
      <c r="E8" s="73">
        <v>41.52</v>
      </c>
      <c r="F8" s="73">
        <v>0</v>
      </c>
      <c r="G8" s="73">
        <v>0</v>
      </c>
      <c r="H8" s="74">
        <v>24.5</v>
      </c>
      <c r="I8" s="77">
        <v>13.2</v>
      </c>
      <c r="J8" s="74">
        <v>0</v>
      </c>
      <c r="K8" s="77">
        <v>4.8099999999999996</v>
      </c>
      <c r="L8" s="73">
        <v>0</v>
      </c>
      <c r="M8" s="73">
        <v>0.39</v>
      </c>
      <c r="N8" s="74">
        <v>7.92</v>
      </c>
      <c r="O8" s="77">
        <v>0</v>
      </c>
      <c r="P8" s="73">
        <v>5.12</v>
      </c>
      <c r="Q8" s="73">
        <v>0</v>
      </c>
      <c r="R8" s="73">
        <v>1.32</v>
      </c>
      <c r="S8" s="73">
        <v>2.1800000000000002</v>
      </c>
      <c r="T8" s="73">
        <v>0</v>
      </c>
      <c r="U8" s="74">
        <v>0</v>
      </c>
      <c r="V8" s="77">
        <v>1.32</v>
      </c>
      <c r="W8" s="73">
        <v>0</v>
      </c>
      <c r="X8" s="73">
        <v>0.3</v>
      </c>
      <c r="Y8" s="73">
        <v>0</v>
      </c>
      <c r="Z8" s="74">
        <v>0</v>
      </c>
      <c r="AA8" s="77">
        <v>0.93</v>
      </c>
      <c r="AB8" s="73">
        <v>0</v>
      </c>
      <c r="AC8" s="73">
        <v>0.93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167</v>
      </c>
      <c r="B9" s="71" t="s">
        <v>135</v>
      </c>
      <c r="C9" s="77">
        <v>98.39</v>
      </c>
      <c r="D9" s="73">
        <v>92.34</v>
      </c>
      <c r="E9" s="73">
        <v>41.52</v>
      </c>
      <c r="F9" s="73">
        <v>0</v>
      </c>
      <c r="G9" s="73">
        <v>0</v>
      </c>
      <c r="H9" s="74">
        <v>24.5</v>
      </c>
      <c r="I9" s="77">
        <v>13.2</v>
      </c>
      <c r="J9" s="74">
        <v>0</v>
      </c>
      <c r="K9" s="77">
        <v>4.8099999999999996</v>
      </c>
      <c r="L9" s="73">
        <v>0</v>
      </c>
      <c r="M9" s="73">
        <v>0.39</v>
      </c>
      <c r="N9" s="74">
        <v>7.92</v>
      </c>
      <c r="O9" s="77">
        <v>0</v>
      </c>
      <c r="P9" s="73">
        <v>5.12</v>
      </c>
      <c r="Q9" s="73">
        <v>0</v>
      </c>
      <c r="R9" s="73">
        <v>1.32</v>
      </c>
      <c r="S9" s="73">
        <v>2.1800000000000002</v>
      </c>
      <c r="T9" s="73">
        <v>0</v>
      </c>
      <c r="U9" s="74">
        <v>0</v>
      </c>
      <c r="V9" s="77">
        <v>1.32</v>
      </c>
      <c r="W9" s="73">
        <v>0</v>
      </c>
      <c r="X9" s="73">
        <v>0.3</v>
      </c>
      <c r="Y9" s="73">
        <v>0</v>
      </c>
      <c r="Z9" s="74">
        <v>0</v>
      </c>
      <c r="AA9" s="77">
        <v>0.93</v>
      </c>
      <c r="AB9" s="73">
        <v>0</v>
      </c>
      <c r="AC9" s="73">
        <v>0.93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168</v>
      </c>
      <c r="B10" s="71" t="s">
        <v>136</v>
      </c>
      <c r="C10" s="77">
        <v>98.39</v>
      </c>
      <c r="D10" s="73">
        <v>92.34</v>
      </c>
      <c r="E10" s="73">
        <v>41.52</v>
      </c>
      <c r="F10" s="73">
        <v>0</v>
      </c>
      <c r="G10" s="73">
        <v>0</v>
      </c>
      <c r="H10" s="74">
        <v>24.5</v>
      </c>
      <c r="I10" s="77">
        <v>13.2</v>
      </c>
      <c r="J10" s="74">
        <v>0</v>
      </c>
      <c r="K10" s="77">
        <v>4.8099999999999996</v>
      </c>
      <c r="L10" s="73">
        <v>0</v>
      </c>
      <c r="M10" s="73">
        <v>0.39</v>
      </c>
      <c r="N10" s="74">
        <v>7.92</v>
      </c>
      <c r="O10" s="77">
        <v>0</v>
      </c>
      <c r="P10" s="73">
        <v>5.12</v>
      </c>
      <c r="Q10" s="73">
        <v>0</v>
      </c>
      <c r="R10" s="73">
        <v>1.32</v>
      </c>
      <c r="S10" s="73">
        <v>2.1800000000000002</v>
      </c>
      <c r="T10" s="73">
        <v>0</v>
      </c>
      <c r="U10" s="74">
        <v>0</v>
      </c>
      <c r="V10" s="77">
        <v>1.32</v>
      </c>
      <c r="W10" s="73">
        <v>0</v>
      </c>
      <c r="X10" s="73">
        <v>0.3</v>
      </c>
      <c r="Y10" s="73">
        <v>0</v>
      </c>
      <c r="Z10" s="74">
        <v>0</v>
      </c>
      <c r="AA10" s="77">
        <v>0.93</v>
      </c>
      <c r="AB10" s="73">
        <v>0</v>
      </c>
      <c r="AC10" s="73">
        <v>0.93</v>
      </c>
      <c r="AD10" s="74">
        <v>0</v>
      </c>
      <c r="AE10" s="77">
        <v>0</v>
      </c>
      <c r="AF10" s="73">
        <v>0</v>
      </c>
    </row>
    <row r="11" spans="1:35" ht="23.1" customHeight="1">
      <c r="A11" s="68" t="s">
        <v>169</v>
      </c>
      <c r="B11" s="71" t="s">
        <v>137</v>
      </c>
      <c r="C11" s="77">
        <v>1902.88</v>
      </c>
      <c r="D11" s="73">
        <v>1540.14</v>
      </c>
      <c r="E11" s="73">
        <v>710.87</v>
      </c>
      <c r="F11" s="73">
        <v>225.2</v>
      </c>
      <c r="G11" s="73">
        <v>76.680000000000007</v>
      </c>
      <c r="H11" s="74">
        <v>240.1</v>
      </c>
      <c r="I11" s="77">
        <v>153.09</v>
      </c>
      <c r="J11" s="74">
        <v>0</v>
      </c>
      <c r="K11" s="77">
        <v>42.58</v>
      </c>
      <c r="L11" s="73">
        <v>13.31</v>
      </c>
      <c r="M11" s="73">
        <v>10.45</v>
      </c>
      <c r="N11" s="74">
        <v>67.86</v>
      </c>
      <c r="O11" s="77">
        <v>0</v>
      </c>
      <c r="P11" s="73">
        <v>282.56</v>
      </c>
      <c r="Q11" s="73">
        <v>70.400000000000006</v>
      </c>
      <c r="R11" s="73">
        <v>23.71</v>
      </c>
      <c r="S11" s="73">
        <v>45.91</v>
      </c>
      <c r="T11" s="73">
        <v>0</v>
      </c>
      <c r="U11" s="74">
        <v>28</v>
      </c>
      <c r="V11" s="77">
        <v>24.55</v>
      </c>
      <c r="W11" s="73">
        <v>1.42</v>
      </c>
      <c r="X11" s="73">
        <v>9.8000000000000007</v>
      </c>
      <c r="Y11" s="73">
        <v>77.87</v>
      </c>
      <c r="Z11" s="74">
        <v>0.9</v>
      </c>
      <c r="AA11" s="77">
        <v>80.180000000000007</v>
      </c>
      <c r="AB11" s="73">
        <v>25.68</v>
      </c>
      <c r="AC11" s="73">
        <v>52.8</v>
      </c>
      <c r="AD11" s="74">
        <v>1.7</v>
      </c>
      <c r="AE11" s="77">
        <v>0</v>
      </c>
      <c r="AF11" s="73">
        <v>0</v>
      </c>
    </row>
    <row r="12" spans="1:35" ht="23.1" customHeight="1">
      <c r="A12" s="68" t="s">
        <v>170</v>
      </c>
      <c r="B12" s="71" t="s">
        <v>138</v>
      </c>
      <c r="C12" s="77">
        <v>1214.26</v>
      </c>
      <c r="D12" s="73">
        <v>925.03</v>
      </c>
      <c r="E12" s="73">
        <v>431.29</v>
      </c>
      <c r="F12" s="73">
        <v>178.13</v>
      </c>
      <c r="G12" s="73">
        <v>60.41</v>
      </c>
      <c r="H12" s="74">
        <v>100.45</v>
      </c>
      <c r="I12" s="77">
        <v>81.75</v>
      </c>
      <c r="J12" s="74">
        <v>0</v>
      </c>
      <c r="K12" s="77">
        <v>22.48</v>
      </c>
      <c r="L12" s="73">
        <v>6.45</v>
      </c>
      <c r="M12" s="73">
        <v>8.82</v>
      </c>
      <c r="N12" s="74">
        <v>35.25</v>
      </c>
      <c r="O12" s="77">
        <v>0</v>
      </c>
      <c r="P12" s="73">
        <v>217.91</v>
      </c>
      <c r="Q12" s="73">
        <v>54.4</v>
      </c>
      <c r="R12" s="73">
        <v>15.41</v>
      </c>
      <c r="S12" s="73">
        <v>31.23</v>
      </c>
      <c r="T12" s="73">
        <v>0</v>
      </c>
      <c r="U12" s="74">
        <v>28</v>
      </c>
      <c r="V12" s="77">
        <v>15.41</v>
      </c>
      <c r="W12" s="73">
        <v>1.42</v>
      </c>
      <c r="X12" s="73">
        <v>7.6</v>
      </c>
      <c r="Y12" s="73">
        <v>63.54</v>
      </c>
      <c r="Z12" s="74">
        <v>0.9</v>
      </c>
      <c r="AA12" s="77">
        <v>71.319999999999993</v>
      </c>
      <c r="AB12" s="73">
        <v>25.68</v>
      </c>
      <c r="AC12" s="73">
        <v>43.94</v>
      </c>
      <c r="AD12" s="74">
        <v>1.7</v>
      </c>
      <c r="AE12" s="77">
        <v>0</v>
      </c>
      <c r="AF12" s="73">
        <v>0</v>
      </c>
    </row>
    <row r="13" spans="1:35" ht="23.1" customHeight="1">
      <c r="A13" s="68" t="s">
        <v>171</v>
      </c>
      <c r="B13" s="71" t="s">
        <v>139</v>
      </c>
      <c r="C13" s="77">
        <v>850.4</v>
      </c>
      <c r="D13" s="73">
        <v>597.48</v>
      </c>
      <c r="E13" s="73">
        <v>284.3</v>
      </c>
      <c r="F13" s="73">
        <v>178.13</v>
      </c>
      <c r="G13" s="73">
        <v>60.41</v>
      </c>
      <c r="H13" s="74">
        <v>0</v>
      </c>
      <c r="I13" s="77">
        <v>32.26</v>
      </c>
      <c r="J13" s="74">
        <v>0</v>
      </c>
      <c r="K13" s="77">
        <v>10.63</v>
      </c>
      <c r="L13" s="73">
        <v>6.45</v>
      </c>
      <c r="M13" s="73">
        <v>5.94</v>
      </c>
      <c r="N13" s="74">
        <v>19.36</v>
      </c>
      <c r="O13" s="77">
        <v>0</v>
      </c>
      <c r="P13" s="73">
        <v>195.59</v>
      </c>
      <c r="Q13" s="73">
        <v>54.4</v>
      </c>
      <c r="R13" s="73">
        <v>10.46</v>
      </c>
      <c r="S13" s="73">
        <v>21.01</v>
      </c>
      <c r="T13" s="73">
        <v>0</v>
      </c>
      <c r="U13" s="74">
        <v>28</v>
      </c>
      <c r="V13" s="77">
        <v>10.46</v>
      </c>
      <c r="W13" s="73">
        <v>1.42</v>
      </c>
      <c r="X13" s="73">
        <v>5.7</v>
      </c>
      <c r="Y13" s="73">
        <v>63.54</v>
      </c>
      <c r="Z13" s="74">
        <v>0.6</v>
      </c>
      <c r="AA13" s="77">
        <v>57.33</v>
      </c>
      <c r="AB13" s="73">
        <v>19.39</v>
      </c>
      <c r="AC13" s="73">
        <v>36.75</v>
      </c>
      <c r="AD13" s="74">
        <v>1.19</v>
      </c>
      <c r="AE13" s="77">
        <v>0</v>
      </c>
      <c r="AF13" s="73">
        <v>0</v>
      </c>
    </row>
    <row r="14" spans="1:35" ht="23.1" customHeight="1">
      <c r="A14" s="68" t="s">
        <v>172</v>
      </c>
      <c r="B14" s="71" t="s">
        <v>140</v>
      </c>
      <c r="C14" s="77">
        <v>159.46</v>
      </c>
      <c r="D14" s="73">
        <v>140.13999999999999</v>
      </c>
      <c r="E14" s="73">
        <v>68.489999999999995</v>
      </c>
      <c r="F14" s="73">
        <v>0</v>
      </c>
      <c r="G14" s="73">
        <v>0</v>
      </c>
      <c r="H14" s="74">
        <v>46.55</v>
      </c>
      <c r="I14" s="77">
        <v>23.01</v>
      </c>
      <c r="J14" s="74">
        <v>0</v>
      </c>
      <c r="K14" s="77">
        <v>0</v>
      </c>
      <c r="L14" s="73">
        <v>0</v>
      </c>
      <c r="M14" s="73">
        <v>2.09</v>
      </c>
      <c r="N14" s="74">
        <v>0</v>
      </c>
      <c r="O14" s="77">
        <v>0</v>
      </c>
      <c r="P14" s="73">
        <v>10.26</v>
      </c>
      <c r="Q14" s="73">
        <v>0</v>
      </c>
      <c r="R14" s="73">
        <v>2.2999999999999998</v>
      </c>
      <c r="S14" s="73">
        <v>4.46</v>
      </c>
      <c r="T14" s="73">
        <v>0</v>
      </c>
      <c r="U14" s="74">
        <v>0</v>
      </c>
      <c r="V14" s="77">
        <v>2.2999999999999998</v>
      </c>
      <c r="W14" s="73">
        <v>0</v>
      </c>
      <c r="X14" s="73">
        <v>0.9</v>
      </c>
      <c r="Y14" s="73">
        <v>0</v>
      </c>
      <c r="Z14" s="74">
        <v>0.3</v>
      </c>
      <c r="AA14" s="77">
        <v>9.06</v>
      </c>
      <c r="AB14" s="73">
        <v>6.29</v>
      </c>
      <c r="AC14" s="73">
        <v>2.77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8" t="s">
        <v>173</v>
      </c>
      <c r="B15" s="71" t="s">
        <v>141</v>
      </c>
      <c r="C15" s="77">
        <v>167.1</v>
      </c>
      <c r="D15" s="73">
        <v>153.41</v>
      </c>
      <c r="E15" s="73">
        <v>64.400000000000006</v>
      </c>
      <c r="F15" s="73">
        <v>0</v>
      </c>
      <c r="G15" s="73">
        <v>0</v>
      </c>
      <c r="H15" s="74">
        <v>44.1</v>
      </c>
      <c r="I15" s="77">
        <v>21.7</v>
      </c>
      <c r="J15" s="74">
        <v>0</v>
      </c>
      <c r="K15" s="77">
        <v>9.5399999999999991</v>
      </c>
      <c r="L15" s="73">
        <v>0</v>
      </c>
      <c r="M15" s="73">
        <v>0.65</v>
      </c>
      <c r="N15" s="74">
        <v>13.02</v>
      </c>
      <c r="O15" s="77">
        <v>0</v>
      </c>
      <c r="P15" s="73">
        <v>9.75</v>
      </c>
      <c r="Q15" s="73">
        <v>0</v>
      </c>
      <c r="R15" s="73">
        <v>2.17</v>
      </c>
      <c r="S15" s="73">
        <v>4.6100000000000003</v>
      </c>
      <c r="T15" s="73">
        <v>0</v>
      </c>
      <c r="U15" s="74">
        <v>0</v>
      </c>
      <c r="V15" s="77">
        <v>2.17</v>
      </c>
      <c r="W15" s="73">
        <v>0</v>
      </c>
      <c r="X15" s="73">
        <v>0.8</v>
      </c>
      <c r="Y15" s="73">
        <v>0</v>
      </c>
      <c r="Z15" s="74">
        <v>0</v>
      </c>
      <c r="AA15" s="77">
        <v>3.94</v>
      </c>
      <c r="AB15" s="73">
        <v>0</v>
      </c>
      <c r="AC15" s="73">
        <v>3.43</v>
      </c>
      <c r="AD15" s="74">
        <v>0.51</v>
      </c>
      <c r="AE15" s="77">
        <v>0</v>
      </c>
      <c r="AF15" s="73">
        <v>0</v>
      </c>
    </row>
    <row r="16" spans="1:35" ht="23.1" customHeight="1">
      <c r="A16" s="68" t="s">
        <v>174</v>
      </c>
      <c r="B16" s="71" t="s">
        <v>142</v>
      </c>
      <c r="C16" s="77">
        <v>37.299999999999997</v>
      </c>
      <c r="D16" s="73">
        <v>34</v>
      </c>
      <c r="E16" s="73">
        <v>14.1</v>
      </c>
      <c r="F16" s="73">
        <v>0</v>
      </c>
      <c r="G16" s="73">
        <v>0</v>
      </c>
      <c r="H16" s="74">
        <v>9.8000000000000007</v>
      </c>
      <c r="I16" s="77">
        <v>4.78</v>
      </c>
      <c r="J16" s="74">
        <v>0</v>
      </c>
      <c r="K16" s="77">
        <v>2.31</v>
      </c>
      <c r="L16" s="73">
        <v>0</v>
      </c>
      <c r="M16" s="73">
        <v>0.14000000000000001</v>
      </c>
      <c r="N16" s="74">
        <v>2.87</v>
      </c>
      <c r="O16" s="77">
        <v>0</v>
      </c>
      <c r="P16" s="73">
        <v>2.31</v>
      </c>
      <c r="Q16" s="73">
        <v>0</v>
      </c>
      <c r="R16" s="73">
        <v>0.48</v>
      </c>
      <c r="S16" s="73">
        <v>1.1499999999999999</v>
      </c>
      <c r="T16" s="73">
        <v>0</v>
      </c>
      <c r="U16" s="74">
        <v>0</v>
      </c>
      <c r="V16" s="77">
        <v>0.48</v>
      </c>
      <c r="W16" s="73">
        <v>0</v>
      </c>
      <c r="X16" s="73">
        <v>0.2</v>
      </c>
      <c r="Y16" s="73">
        <v>0</v>
      </c>
      <c r="Z16" s="74">
        <v>0</v>
      </c>
      <c r="AA16" s="77">
        <v>0.99</v>
      </c>
      <c r="AB16" s="73">
        <v>0</v>
      </c>
      <c r="AC16" s="73">
        <v>0.99</v>
      </c>
      <c r="AD16" s="74">
        <v>0</v>
      </c>
      <c r="AE16" s="77">
        <v>0</v>
      </c>
      <c r="AF16" s="73">
        <v>0</v>
      </c>
    </row>
    <row r="17" spans="1:32" ht="23.1" customHeight="1">
      <c r="A17" s="68" t="s">
        <v>175</v>
      </c>
      <c r="B17" s="71" t="s">
        <v>143</v>
      </c>
      <c r="C17" s="77">
        <v>384.78</v>
      </c>
      <c r="D17" s="73">
        <v>328.84</v>
      </c>
      <c r="E17" s="73">
        <v>124.93</v>
      </c>
      <c r="F17" s="73">
        <v>47.07</v>
      </c>
      <c r="G17" s="73">
        <v>16.27</v>
      </c>
      <c r="H17" s="74">
        <v>41.65</v>
      </c>
      <c r="I17" s="77">
        <v>45.99</v>
      </c>
      <c r="J17" s="74">
        <v>0</v>
      </c>
      <c r="K17" s="77">
        <v>17.100000000000001</v>
      </c>
      <c r="L17" s="73">
        <v>6.86</v>
      </c>
      <c r="M17" s="73">
        <v>1.38</v>
      </c>
      <c r="N17" s="74">
        <v>27.59</v>
      </c>
      <c r="O17" s="77">
        <v>0</v>
      </c>
      <c r="P17" s="73">
        <v>48.85</v>
      </c>
      <c r="Q17" s="73">
        <v>16</v>
      </c>
      <c r="R17" s="73">
        <v>4.5999999999999996</v>
      </c>
      <c r="S17" s="73">
        <v>7.82</v>
      </c>
      <c r="T17" s="73">
        <v>0</v>
      </c>
      <c r="U17" s="74">
        <v>0</v>
      </c>
      <c r="V17" s="77">
        <v>4.5999999999999996</v>
      </c>
      <c r="W17" s="73">
        <v>0</v>
      </c>
      <c r="X17" s="73">
        <v>1.5</v>
      </c>
      <c r="Y17" s="73">
        <v>14.33</v>
      </c>
      <c r="Z17" s="74">
        <v>0</v>
      </c>
      <c r="AA17" s="77">
        <v>7.09</v>
      </c>
      <c r="AB17" s="73">
        <v>0</v>
      </c>
      <c r="AC17" s="73">
        <v>7.09</v>
      </c>
      <c r="AD17" s="74">
        <v>0</v>
      </c>
      <c r="AE17" s="77">
        <v>0</v>
      </c>
      <c r="AF17" s="73">
        <v>0</v>
      </c>
    </row>
    <row r="18" spans="1:32" ht="23.1" customHeight="1">
      <c r="A18" s="68" t="s">
        <v>176</v>
      </c>
      <c r="B18" s="71" t="s">
        <v>144</v>
      </c>
      <c r="C18" s="77">
        <v>233.14</v>
      </c>
      <c r="D18" s="73">
        <v>187.4</v>
      </c>
      <c r="E18" s="73">
        <v>65.7</v>
      </c>
      <c r="F18" s="73">
        <v>47.07</v>
      </c>
      <c r="G18" s="73">
        <v>16.27</v>
      </c>
      <c r="H18" s="74">
        <v>0</v>
      </c>
      <c r="I18" s="77">
        <v>25.81</v>
      </c>
      <c r="J18" s="74">
        <v>0</v>
      </c>
      <c r="K18" s="77">
        <v>9.44</v>
      </c>
      <c r="L18" s="73">
        <v>6.86</v>
      </c>
      <c r="M18" s="73">
        <v>0.77</v>
      </c>
      <c r="N18" s="74">
        <v>15.48</v>
      </c>
      <c r="O18" s="77">
        <v>0</v>
      </c>
      <c r="P18" s="73">
        <v>40.479999999999997</v>
      </c>
      <c r="Q18" s="73">
        <v>16</v>
      </c>
      <c r="R18" s="73">
        <v>2.58</v>
      </c>
      <c r="S18" s="73">
        <v>4.29</v>
      </c>
      <c r="T18" s="73">
        <v>0</v>
      </c>
      <c r="U18" s="74">
        <v>0</v>
      </c>
      <c r="V18" s="77">
        <v>2.58</v>
      </c>
      <c r="W18" s="73">
        <v>0</v>
      </c>
      <c r="X18" s="73">
        <v>0.7</v>
      </c>
      <c r="Y18" s="73">
        <v>14.33</v>
      </c>
      <c r="Z18" s="74">
        <v>0</v>
      </c>
      <c r="AA18" s="77">
        <v>5.26</v>
      </c>
      <c r="AB18" s="73">
        <v>0</v>
      </c>
      <c r="AC18" s="73">
        <v>5.26</v>
      </c>
      <c r="AD18" s="74">
        <v>0</v>
      </c>
      <c r="AE18" s="77">
        <v>0</v>
      </c>
      <c r="AF18" s="73">
        <v>0</v>
      </c>
    </row>
    <row r="19" spans="1:32" ht="23.1" customHeight="1">
      <c r="A19" s="68" t="s">
        <v>177</v>
      </c>
      <c r="B19" s="71" t="s">
        <v>145</v>
      </c>
      <c r="C19" s="77">
        <v>151.63999999999999</v>
      </c>
      <c r="D19" s="73">
        <v>141.44</v>
      </c>
      <c r="E19" s="73">
        <v>59.23</v>
      </c>
      <c r="F19" s="73">
        <v>0</v>
      </c>
      <c r="G19" s="73">
        <v>0</v>
      </c>
      <c r="H19" s="74">
        <v>41.65</v>
      </c>
      <c r="I19" s="77">
        <v>20.18</v>
      </c>
      <c r="J19" s="74">
        <v>0</v>
      </c>
      <c r="K19" s="77">
        <v>7.66</v>
      </c>
      <c r="L19" s="73">
        <v>0</v>
      </c>
      <c r="M19" s="73">
        <v>0.61</v>
      </c>
      <c r="N19" s="74">
        <v>12.11</v>
      </c>
      <c r="O19" s="77">
        <v>0</v>
      </c>
      <c r="P19" s="73">
        <v>8.3699999999999992</v>
      </c>
      <c r="Q19" s="73">
        <v>0</v>
      </c>
      <c r="R19" s="73">
        <v>2.02</v>
      </c>
      <c r="S19" s="73">
        <v>3.53</v>
      </c>
      <c r="T19" s="73">
        <v>0</v>
      </c>
      <c r="U19" s="74">
        <v>0</v>
      </c>
      <c r="V19" s="77">
        <v>2.02</v>
      </c>
      <c r="W19" s="73">
        <v>0</v>
      </c>
      <c r="X19" s="73">
        <v>0.8</v>
      </c>
      <c r="Y19" s="73">
        <v>0</v>
      </c>
      <c r="Z19" s="74">
        <v>0</v>
      </c>
      <c r="AA19" s="77">
        <v>1.83</v>
      </c>
      <c r="AB19" s="73">
        <v>0</v>
      </c>
      <c r="AC19" s="73">
        <v>1.83</v>
      </c>
      <c r="AD19" s="74">
        <v>0</v>
      </c>
      <c r="AE19" s="77">
        <v>0</v>
      </c>
      <c r="AF19" s="73">
        <v>0</v>
      </c>
    </row>
    <row r="20" spans="1:32" ht="23.1" customHeight="1">
      <c r="A20" s="68" t="s">
        <v>178</v>
      </c>
      <c r="B20" s="71" t="s">
        <v>146</v>
      </c>
      <c r="C20" s="77">
        <v>242.4</v>
      </c>
      <c r="D20" s="73">
        <v>227.76</v>
      </c>
      <c r="E20" s="73">
        <v>129.93</v>
      </c>
      <c r="F20" s="73">
        <v>0</v>
      </c>
      <c r="G20" s="73">
        <v>0</v>
      </c>
      <c r="H20" s="74">
        <v>80.849999999999994</v>
      </c>
      <c r="I20" s="77">
        <v>16.98</v>
      </c>
      <c r="J20" s="74">
        <v>0</v>
      </c>
      <c r="K20" s="77">
        <v>0</v>
      </c>
      <c r="L20" s="73">
        <v>0</v>
      </c>
      <c r="M20" s="73">
        <v>0</v>
      </c>
      <c r="N20" s="74">
        <v>0</v>
      </c>
      <c r="O20" s="77">
        <v>0</v>
      </c>
      <c r="P20" s="73">
        <v>13.4</v>
      </c>
      <c r="Q20" s="73">
        <v>0</v>
      </c>
      <c r="R20" s="73">
        <v>3.7</v>
      </c>
      <c r="S20" s="73">
        <v>5.5</v>
      </c>
      <c r="T20" s="73">
        <v>0</v>
      </c>
      <c r="U20" s="74">
        <v>0</v>
      </c>
      <c r="V20" s="77">
        <v>3.7</v>
      </c>
      <c r="W20" s="73">
        <v>0</v>
      </c>
      <c r="X20" s="73">
        <v>0.5</v>
      </c>
      <c r="Y20" s="73">
        <v>0</v>
      </c>
      <c r="Z20" s="74">
        <v>0</v>
      </c>
      <c r="AA20" s="77">
        <v>1.24</v>
      </c>
      <c r="AB20" s="73">
        <v>0</v>
      </c>
      <c r="AC20" s="73">
        <v>1.24</v>
      </c>
      <c r="AD20" s="74">
        <v>0</v>
      </c>
      <c r="AE20" s="77">
        <v>0</v>
      </c>
      <c r="AF20" s="73">
        <v>0</v>
      </c>
    </row>
    <row r="21" spans="1:32" ht="23.1" customHeight="1">
      <c r="A21" s="68" t="s">
        <v>180</v>
      </c>
      <c r="B21" s="71" t="s">
        <v>148</v>
      </c>
      <c r="C21" s="77">
        <v>16.66</v>
      </c>
      <c r="D21" s="73">
        <v>15.65</v>
      </c>
      <c r="E21" s="73">
        <v>8.3000000000000007</v>
      </c>
      <c r="F21" s="73">
        <v>0</v>
      </c>
      <c r="G21" s="73">
        <v>0</v>
      </c>
      <c r="H21" s="74">
        <v>7.35</v>
      </c>
      <c r="I21" s="77">
        <v>0</v>
      </c>
      <c r="J21" s="74">
        <v>0</v>
      </c>
      <c r="K21" s="77">
        <v>0</v>
      </c>
      <c r="L21" s="73">
        <v>0</v>
      </c>
      <c r="M21" s="73">
        <v>0</v>
      </c>
      <c r="N21" s="74">
        <v>0</v>
      </c>
      <c r="O21" s="77">
        <v>0</v>
      </c>
      <c r="P21" s="73">
        <v>1.01</v>
      </c>
      <c r="Q21" s="73">
        <v>0</v>
      </c>
      <c r="R21" s="73">
        <v>0.31</v>
      </c>
      <c r="S21" s="73">
        <v>0.39</v>
      </c>
      <c r="T21" s="73">
        <v>0</v>
      </c>
      <c r="U21" s="74">
        <v>0</v>
      </c>
      <c r="V21" s="77">
        <v>0.31</v>
      </c>
      <c r="W21" s="73">
        <v>0</v>
      </c>
      <c r="X21" s="73">
        <v>0</v>
      </c>
      <c r="Y21" s="73">
        <v>0</v>
      </c>
      <c r="Z21" s="74">
        <v>0</v>
      </c>
      <c r="AA21" s="77">
        <v>0</v>
      </c>
      <c r="AB21" s="73">
        <v>0</v>
      </c>
      <c r="AC21" s="73">
        <v>0</v>
      </c>
      <c r="AD21" s="74">
        <v>0</v>
      </c>
      <c r="AE21" s="77">
        <v>0</v>
      </c>
      <c r="AF21" s="73">
        <v>0</v>
      </c>
    </row>
    <row r="22" spans="1:32" ht="23.1" customHeight="1">
      <c r="A22" s="68" t="s">
        <v>181</v>
      </c>
      <c r="B22" s="71" t="s">
        <v>149</v>
      </c>
      <c r="C22" s="77">
        <v>115.68</v>
      </c>
      <c r="D22" s="73">
        <v>110.78</v>
      </c>
      <c r="E22" s="73">
        <v>57.05</v>
      </c>
      <c r="F22" s="73">
        <v>0</v>
      </c>
      <c r="G22" s="73">
        <v>0</v>
      </c>
      <c r="H22" s="74">
        <v>36.75</v>
      </c>
      <c r="I22" s="77">
        <v>16.98</v>
      </c>
      <c r="J22" s="74">
        <v>0</v>
      </c>
      <c r="K22" s="77">
        <v>0</v>
      </c>
      <c r="L22" s="73">
        <v>0</v>
      </c>
      <c r="M22" s="73">
        <v>0</v>
      </c>
      <c r="N22" s="74">
        <v>0</v>
      </c>
      <c r="O22" s="77">
        <v>0</v>
      </c>
      <c r="P22" s="73">
        <v>4.76</v>
      </c>
      <c r="Q22" s="73">
        <v>0</v>
      </c>
      <c r="R22" s="73">
        <v>1.36</v>
      </c>
      <c r="S22" s="73">
        <v>1.94</v>
      </c>
      <c r="T22" s="73">
        <v>0</v>
      </c>
      <c r="U22" s="74">
        <v>0</v>
      </c>
      <c r="V22" s="77">
        <v>1.36</v>
      </c>
      <c r="W22" s="73">
        <v>0</v>
      </c>
      <c r="X22" s="73">
        <v>0.1</v>
      </c>
      <c r="Y22" s="73">
        <v>0</v>
      </c>
      <c r="Z22" s="74">
        <v>0</v>
      </c>
      <c r="AA22" s="77">
        <v>0.14000000000000001</v>
      </c>
      <c r="AB22" s="73">
        <v>0</v>
      </c>
      <c r="AC22" s="73">
        <v>0.14000000000000001</v>
      </c>
      <c r="AD22" s="74">
        <v>0</v>
      </c>
      <c r="AE22" s="77">
        <v>0</v>
      </c>
      <c r="AF22" s="73">
        <v>0</v>
      </c>
    </row>
    <row r="23" spans="1:32" ht="23.1" customHeight="1">
      <c r="A23" s="68" t="s">
        <v>182</v>
      </c>
      <c r="B23" s="71" t="s">
        <v>150</v>
      </c>
      <c r="C23" s="77">
        <v>110.06</v>
      </c>
      <c r="D23" s="73">
        <v>101.33</v>
      </c>
      <c r="E23" s="73">
        <v>64.58</v>
      </c>
      <c r="F23" s="73">
        <v>0</v>
      </c>
      <c r="G23" s="73">
        <v>0</v>
      </c>
      <c r="H23" s="74">
        <v>36.75</v>
      </c>
      <c r="I23" s="77">
        <v>0</v>
      </c>
      <c r="J23" s="74">
        <v>0</v>
      </c>
      <c r="K23" s="77">
        <v>0</v>
      </c>
      <c r="L23" s="73">
        <v>0</v>
      </c>
      <c r="M23" s="73">
        <v>0</v>
      </c>
      <c r="N23" s="74">
        <v>0</v>
      </c>
      <c r="O23" s="77">
        <v>0</v>
      </c>
      <c r="P23" s="73">
        <v>7.63</v>
      </c>
      <c r="Q23" s="73">
        <v>0</v>
      </c>
      <c r="R23" s="73">
        <v>2.0299999999999998</v>
      </c>
      <c r="S23" s="73">
        <v>3.17</v>
      </c>
      <c r="T23" s="73">
        <v>0</v>
      </c>
      <c r="U23" s="74">
        <v>0</v>
      </c>
      <c r="V23" s="77">
        <v>2.0299999999999998</v>
      </c>
      <c r="W23" s="73">
        <v>0</v>
      </c>
      <c r="X23" s="73">
        <v>0.4</v>
      </c>
      <c r="Y23" s="73">
        <v>0</v>
      </c>
      <c r="Z23" s="74">
        <v>0</v>
      </c>
      <c r="AA23" s="77">
        <v>1.1000000000000001</v>
      </c>
      <c r="AB23" s="73">
        <v>0</v>
      </c>
      <c r="AC23" s="73">
        <v>1.1000000000000001</v>
      </c>
      <c r="AD23" s="74">
        <v>0</v>
      </c>
      <c r="AE23" s="77">
        <v>0</v>
      </c>
      <c r="AF23" s="73">
        <v>0</v>
      </c>
    </row>
    <row r="24" spans="1:32" ht="23.1" customHeight="1">
      <c r="A24" s="68" t="s">
        <v>183</v>
      </c>
      <c r="B24" s="71" t="s">
        <v>151</v>
      </c>
      <c r="C24" s="77">
        <v>61.44</v>
      </c>
      <c r="D24" s="73">
        <v>58.51</v>
      </c>
      <c r="E24" s="73">
        <v>24.72</v>
      </c>
      <c r="F24" s="73">
        <v>0</v>
      </c>
      <c r="G24" s="73">
        <v>0</v>
      </c>
      <c r="H24" s="74">
        <v>17.149999999999999</v>
      </c>
      <c r="I24" s="77">
        <v>8.3699999999999992</v>
      </c>
      <c r="J24" s="74">
        <v>0</v>
      </c>
      <c r="K24" s="77">
        <v>3</v>
      </c>
      <c r="L24" s="73">
        <v>0</v>
      </c>
      <c r="M24" s="73">
        <v>0.25</v>
      </c>
      <c r="N24" s="74">
        <v>5.0199999999999996</v>
      </c>
      <c r="O24" s="77">
        <v>0</v>
      </c>
      <c r="P24" s="73">
        <v>2.4</v>
      </c>
      <c r="Q24" s="73">
        <v>0</v>
      </c>
      <c r="R24" s="73">
        <v>0</v>
      </c>
      <c r="S24" s="73">
        <v>1.36</v>
      </c>
      <c r="T24" s="73">
        <v>0</v>
      </c>
      <c r="U24" s="74">
        <v>0</v>
      </c>
      <c r="V24" s="77">
        <v>0.84</v>
      </c>
      <c r="W24" s="73">
        <v>0</v>
      </c>
      <c r="X24" s="73">
        <v>0.2</v>
      </c>
      <c r="Y24" s="73">
        <v>0</v>
      </c>
      <c r="Z24" s="74">
        <v>0</v>
      </c>
      <c r="AA24" s="77">
        <v>0.53</v>
      </c>
      <c r="AB24" s="73">
        <v>0</v>
      </c>
      <c r="AC24" s="73">
        <v>0.53</v>
      </c>
      <c r="AD24" s="74">
        <v>0</v>
      </c>
      <c r="AE24" s="77">
        <v>0</v>
      </c>
      <c r="AF24" s="73">
        <v>0</v>
      </c>
    </row>
    <row r="25" spans="1:32" ht="23.1" customHeight="1">
      <c r="A25" s="68" t="s">
        <v>184</v>
      </c>
      <c r="B25" s="71" t="s">
        <v>152</v>
      </c>
      <c r="C25" s="77">
        <v>61.44</v>
      </c>
      <c r="D25" s="73">
        <v>58.51</v>
      </c>
      <c r="E25" s="73">
        <v>24.72</v>
      </c>
      <c r="F25" s="73">
        <v>0</v>
      </c>
      <c r="G25" s="73">
        <v>0</v>
      </c>
      <c r="H25" s="74">
        <v>17.149999999999999</v>
      </c>
      <c r="I25" s="77">
        <v>8.3699999999999992</v>
      </c>
      <c r="J25" s="74">
        <v>0</v>
      </c>
      <c r="K25" s="77">
        <v>3</v>
      </c>
      <c r="L25" s="73">
        <v>0</v>
      </c>
      <c r="M25" s="73">
        <v>0.25</v>
      </c>
      <c r="N25" s="74">
        <v>5.0199999999999996</v>
      </c>
      <c r="O25" s="77">
        <v>0</v>
      </c>
      <c r="P25" s="73">
        <v>2.4</v>
      </c>
      <c r="Q25" s="73">
        <v>0</v>
      </c>
      <c r="R25" s="73">
        <v>0</v>
      </c>
      <c r="S25" s="73">
        <v>1.36</v>
      </c>
      <c r="T25" s="73">
        <v>0</v>
      </c>
      <c r="U25" s="74">
        <v>0</v>
      </c>
      <c r="V25" s="77">
        <v>0.84</v>
      </c>
      <c r="W25" s="73">
        <v>0</v>
      </c>
      <c r="X25" s="73">
        <v>0.2</v>
      </c>
      <c r="Y25" s="73">
        <v>0</v>
      </c>
      <c r="Z25" s="74">
        <v>0</v>
      </c>
      <c r="AA25" s="77">
        <v>0.53</v>
      </c>
      <c r="AB25" s="73">
        <v>0</v>
      </c>
      <c r="AC25" s="73">
        <v>0.53</v>
      </c>
      <c r="AD25" s="74">
        <v>0</v>
      </c>
      <c r="AE25" s="77">
        <v>0</v>
      </c>
      <c r="AF25" s="73">
        <v>0</v>
      </c>
    </row>
    <row r="26" spans="1:32" ht="23.1" customHeight="1">
      <c r="A26" s="68" t="s">
        <v>185</v>
      </c>
      <c r="B26" s="71" t="s">
        <v>153</v>
      </c>
      <c r="C26" s="77">
        <v>75.430000000000007</v>
      </c>
      <c r="D26" s="73">
        <v>75.430000000000007</v>
      </c>
      <c r="E26" s="73">
        <v>0</v>
      </c>
      <c r="F26" s="73">
        <v>0</v>
      </c>
      <c r="G26" s="73">
        <v>0</v>
      </c>
      <c r="H26" s="74">
        <v>0</v>
      </c>
      <c r="I26" s="77">
        <v>75.430000000000007</v>
      </c>
      <c r="J26" s="74">
        <v>0</v>
      </c>
      <c r="K26" s="77">
        <v>0</v>
      </c>
      <c r="L26" s="73">
        <v>0</v>
      </c>
      <c r="M26" s="73">
        <v>0</v>
      </c>
      <c r="N26" s="74">
        <v>0</v>
      </c>
      <c r="O26" s="77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4">
        <v>0</v>
      </c>
      <c r="V26" s="77">
        <v>0</v>
      </c>
      <c r="W26" s="73">
        <v>0</v>
      </c>
      <c r="X26" s="73">
        <v>0</v>
      </c>
      <c r="Y26" s="73">
        <v>0</v>
      </c>
      <c r="Z26" s="74">
        <v>0</v>
      </c>
      <c r="AA26" s="77">
        <v>0</v>
      </c>
      <c r="AB26" s="73">
        <v>0</v>
      </c>
      <c r="AC26" s="73">
        <v>0</v>
      </c>
      <c r="AD26" s="74">
        <v>0</v>
      </c>
      <c r="AE26" s="77">
        <v>0</v>
      </c>
      <c r="AF26" s="73">
        <v>0</v>
      </c>
    </row>
    <row r="27" spans="1:32" ht="23.1" customHeight="1">
      <c r="A27" s="68" t="s">
        <v>186</v>
      </c>
      <c r="B27" s="71" t="s">
        <v>154</v>
      </c>
      <c r="C27" s="77">
        <v>75.430000000000007</v>
      </c>
      <c r="D27" s="73">
        <v>75.430000000000007</v>
      </c>
      <c r="E27" s="73">
        <v>0</v>
      </c>
      <c r="F27" s="73">
        <v>0</v>
      </c>
      <c r="G27" s="73">
        <v>0</v>
      </c>
      <c r="H27" s="74">
        <v>0</v>
      </c>
      <c r="I27" s="77">
        <v>75.430000000000007</v>
      </c>
      <c r="J27" s="74">
        <v>0</v>
      </c>
      <c r="K27" s="77">
        <v>0</v>
      </c>
      <c r="L27" s="73">
        <v>0</v>
      </c>
      <c r="M27" s="73">
        <v>0</v>
      </c>
      <c r="N27" s="74">
        <v>0</v>
      </c>
      <c r="O27" s="77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4">
        <v>0</v>
      </c>
      <c r="V27" s="77">
        <v>0</v>
      </c>
      <c r="W27" s="73">
        <v>0</v>
      </c>
      <c r="X27" s="73">
        <v>0</v>
      </c>
      <c r="Y27" s="73">
        <v>0</v>
      </c>
      <c r="Z27" s="74">
        <v>0</v>
      </c>
      <c r="AA27" s="77">
        <v>0</v>
      </c>
      <c r="AB27" s="73">
        <v>0</v>
      </c>
      <c r="AC27" s="73">
        <v>0</v>
      </c>
      <c r="AD27" s="74">
        <v>0</v>
      </c>
      <c r="AE27" s="77">
        <v>0</v>
      </c>
      <c r="AF27" s="73">
        <v>0</v>
      </c>
    </row>
    <row r="28" spans="1:32" ht="23.1" customHeight="1">
      <c r="A28" s="68" t="s">
        <v>187</v>
      </c>
      <c r="B28" s="71" t="s">
        <v>155</v>
      </c>
      <c r="C28" s="77">
        <v>75.430000000000007</v>
      </c>
      <c r="D28" s="73">
        <v>75.430000000000007</v>
      </c>
      <c r="E28" s="73">
        <v>0</v>
      </c>
      <c r="F28" s="73">
        <v>0</v>
      </c>
      <c r="G28" s="73">
        <v>0</v>
      </c>
      <c r="H28" s="74">
        <v>0</v>
      </c>
      <c r="I28" s="77">
        <v>75.430000000000007</v>
      </c>
      <c r="J28" s="74">
        <v>0</v>
      </c>
      <c r="K28" s="77">
        <v>0</v>
      </c>
      <c r="L28" s="73">
        <v>0</v>
      </c>
      <c r="M28" s="73">
        <v>0</v>
      </c>
      <c r="N28" s="74">
        <v>0</v>
      </c>
      <c r="O28" s="77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4">
        <v>0</v>
      </c>
      <c r="V28" s="77">
        <v>0</v>
      </c>
      <c r="W28" s="73">
        <v>0</v>
      </c>
      <c r="X28" s="73">
        <v>0</v>
      </c>
      <c r="Y28" s="73">
        <v>0</v>
      </c>
      <c r="Z28" s="74">
        <v>0</v>
      </c>
      <c r="AA28" s="77">
        <v>0</v>
      </c>
      <c r="AB28" s="73">
        <v>0</v>
      </c>
      <c r="AC28" s="73">
        <v>0</v>
      </c>
      <c r="AD28" s="74">
        <v>0</v>
      </c>
      <c r="AE28" s="77">
        <v>0</v>
      </c>
      <c r="AF28" s="73">
        <v>0</v>
      </c>
    </row>
    <row r="29" spans="1:32" ht="23.1" customHeight="1">
      <c r="A29" s="68" t="s">
        <v>188</v>
      </c>
      <c r="B29" s="71" t="s">
        <v>156</v>
      </c>
      <c r="C29" s="77">
        <v>20.27</v>
      </c>
      <c r="D29" s="73">
        <v>20.27</v>
      </c>
      <c r="E29" s="73">
        <v>0</v>
      </c>
      <c r="F29" s="73">
        <v>0</v>
      </c>
      <c r="G29" s="73">
        <v>0</v>
      </c>
      <c r="H29" s="74">
        <v>0</v>
      </c>
      <c r="I29" s="77">
        <v>20.27</v>
      </c>
      <c r="J29" s="74">
        <v>0</v>
      </c>
      <c r="K29" s="77">
        <v>0</v>
      </c>
      <c r="L29" s="73">
        <v>0</v>
      </c>
      <c r="M29" s="73">
        <v>0</v>
      </c>
      <c r="N29" s="74">
        <v>0</v>
      </c>
      <c r="O29" s="77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4">
        <v>0</v>
      </c>
      <c r="V29" s="77">
        <v>0</v>
      </c>
      <c r="W29" s="73">
        <v>0</v>
      </c>
      <c r="X29" s="73">
        <v>0</v>
      </c>
      <c r="Y29" s="73">
        <v>0</v>
      </c>
      <c r="Z29" s="74">
        <v>0</v>
      </c>
      <c r="AA29" s="77">
        <v>0</v>
      </c>
      <c r="AB29" s="73">
        <v>0</v>
      </c>
      <c r="AC29" s="73">
        <v>0</v>
      </c>
      <c r="AD29" s="74">
        <v>0</v>
      </c>
      <c r="AE29" s="77">
        <v>0</v>
      </c>
      <c r="AF29" s="73">
        <v>0</v>
      </c>
    </row>
    <row r="30" spans="1:32" ht="23.1" customHeight="1">
      <c r="A30" s="68" t="s">
        <v>189</v>
      </c>
      <c r="B30" s="71" t="s">
        <v>157</v>
      </c>
      <c r="C30" s="77">
        <v>20.27</v>
      </c>
      <c r="D30" s="73">
        <v>20.27</v>
      </c>
      <c r="E30" s="73">
        <v>0</v>
      </c>
      <c r="F30" s="73">
        <v>0</v>
      </c>
      <c r="G30" s="73">
        <v>0</v>
      </c>
      <c r="H30" s="74">
        <v>0</v>
      </c>
      <c r="I30" s="77">
        <v>20.27</v>
      </c>
      <c r="J30" s="74">
        <v>0</v>
      </c>
      <c r="K30" s="77">
        <v>0</v>
      </c>
      <c r="L30" s="73">
        <v>0</v>
      </c>
      <c r="M30" s="73">
        <v>0</v>
      </c>
      <c r="N30" s="74">
        <v>0</v>
      </c>
      <c r="O30" s="77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4">
        <v>0</v>
      </c>
      <c r="V30" s="77">
        <v>0</v>
      </c>
      <c r="W30" s="73">
        <v>0</v>
      </c>
      <c r="X30" s="73">
        <v>0</v>
      </c>
      <c r="Y30" s="73">
        <v>0</v>
      </c>
      <c r="Z30" s="74">
        <v>0</v>
      </c>
      <c r="AA30" s="77">
        <v>0</v>
      </c>
      <c r="AB30" s="73">
        <v>0</v>
      </c>
      <c r="AC30" s="73">
        <v>0</v>
      </c>
      <c r="AD30" s="74">
        <v>0</v>
      </c>
      <c r="AE30" s="77">
        <v>0</v>
      </c>
      <c r="AF30" s="73">
        <v>0</v>
      </c>
    </row>
    <row r="31" spans="1:32" ht="23.1" customHeight="1">
      <c r="A31" s="68" t="s">
        <v>190</v>
      </c>
      <c r="B31" s="71" t="s">
        <v>158</v>
      </c>
      <c r="C31" s="77">
        <v>20.27</v>
      </c>
      <c r="D31" s="73">
        <v>20.27</v>
      </c>
      <c r="E31" s="73">
        <v>0</v>
      </c>
      <c r="F31" s="73">
        <v>0</v>
      </c>
      <c r="G31" s="73">
        <v>0</v>
      </c>
      <c r="H31" s="74">
        <v>0</v>
      </c>
      <c r="I31" s="77">
        <v>20.27</v>
      </c>
      <c r="J31" s="74">
        <v>0</v>
      </c>
      <c r="K31" s="77">
        <v>0</v>
      </c>
      <c r="L31" s="73">
        <v>0</v>
      </c>
      <c r="M31" s="73">
        <v>0</v>
      </c>
      <c r="N31" s="74">
        <v>0</v>
      </c>
      <c r="O31" s="77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4">
        <v>0</v>
      </c>
      <c r="V31" s="77">
        <v>0</v>
      </c>
      <c r="W31" s="73">
        <v>0</v>
      </c>
      <c r="X31" s="73">
        <v>0</v>
      </c>
      <c r="Y31" s="73">
        <v>0</v>
      </c>
      <c r="Z31" s="74">
        <v>0</v>
      </c>
      <c r="AA31" s="77">
        <v>0</v>
      </c>
      <c r="AB31" s="73">
        <v>0</v>
      </c>
      <c r="AC31" s="73">
        <v>0</v>
      </c>
      <c r="AD31" s="74">
        <v>0</v>
      </c>
      <c r="AE31" s="77">
        <v>0</v>
      </c>
      <c r="AF31" s="73">
        <v>0</v>
      </c>
    </row>
    <row r="32" spans="1:32" ht="23.1" customHeight="1">
      <c r="A32" s="68" t="s">
        <v>191</v>
      </c>
      <c r="B32" s="71" t="s">
        <v>159</v>
      </c>
      <c r="C32" s="77">
        <v>77.56</v>
      </c>
      <c r="D32" s="73">
        <v>77.56</v>
      </c>
      <c r="E32" s="73">
        <v>0</v>
      </c>
      <c r="F32" s="73">
        <v>0</v>
      </c>
      <c r="G32" s="73">
        <v>0</v>
      </c>
      <c r="H32" s="74">
        <v>0</v>
      </c>
      <c r="I32" s="77">
        <v>0</v>
      </c>
      <c r="J32" s="74">
        <v>0</v>
      </c>
      <c r="K32" s="77">
        <v>50.78</v>
      </c>
      <c r="L32" s="73">
        <v>26.08</v>
      </c>
      <c r="M32" s="73">
        <v>0.7</v>
      </c>
      <c r="N32" s="74">
        <v>0</v>
      </c>
      <c r="O32" s="77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4">
        <v>0</v>
      </c>
      <c r="V32" s="77">
        <v>0</v>
      </c>
      <c r="W32" s="73">
        <v>0</v>
      </c>
      <c r="X32" s="73">
        <v>0</v>
      </c>
      <c r="Y32" s="73">
        <v>0</v>
      </c>
      <c r="Z32" s="74">
        <v>0</v>
      </c>
      <c r="AA32" s="77">
        <v>0</v>
      </c>
      <c r="AB32" s="73">
        <v>0</v>
      </c>
      <c r="AC32" s="73">
        <v>0</v>
      </c>
      <c r="AD32" s="74">
        <v>0</v>
      </c>
      <c r="AE32" s="77">
        <v>0</v>
      </c>
      <c r="AF32" s="73">
        <v>0</v>
      </c>
    </row>
    <row r="33" spans="1:32" ht="23.1" customHeight="1">
      <c r="A33" s="68" t="s">
        <v>192</v>
      </c>
      <c r="B33" s="71" t="s">
        <v>160</v>
      </c>
      <c r="C33" s="77">
        <v>77.56</v>
      </c>
      <c r="D33" s="73">
        <v>77.56</v>
      </c>
      <c r="E33" s="73">
        <v>0</v>
      </c>
      <c r="F33" s="73">
        <v>0</v>
      </c>
      <c r="G33" s="73">
        <v>0</v>
      </c>
      <c r="H33" s="74">
        <v>0</v>
      </c>
      <c r="I33" s="77">
        <v>0</v>
      </c>
      <c r="J33" s="74">
        <v>0</v>
      </c>
      <c r="K33" s="77">
        <v>50.78</v>
      </c>
      <c r="L33" s="73">
        <v>26.08</v>
      </c>
      <c r="M33" s="73">
        <v>0.7</v>
      </c>
      <c r="N33" s="74">
        <v>0</v>
      </c>
      <c r="O33" s="77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4">
        <v>0</v>
      </c>
      <c r="V33" s="77">
        <v>0</v>
      </c>
      <c r="W33" s="73">
        <v>0</v>
      </c>
      <c r="X33" s="73">
        <v>0</v>
      </c>
      <c r="Y33" s="73">
        <v>0</v>
      </c>
      <c r="Z33" s="74">
        <v>0</v>
      </c>
      <c r="AA33" s="77">
        <v>0</v>
      </c>
      <c r="AB33" s="73">
        <v>0</v>
      </c>
      <c r="AC33" s="73">
        <v>0</v>
      </c>
      <c r="AD33" s="74">
        <v>0</v>
      </c>
      <c r="AE33" s="77">
        <v>0</v>
      </c>
      <c r="AF33" s="73">
        <v>0</v>
      </c>
    </row>
    <row r="34" spans="1:32" ht="23.1" customHeight="1">
      <c r="A34" s="68" t="s">
        <v>193</v>
      </c>
      <c r="B34" s="71" t="s">
        <v>161</v>
      </c>
      <c r="C34" s="77">
        <v>59.39</v>
      </c>
      <c r="D34" s="73">
        <v>59.39</v>
      </c>
      <c r="E34" s="73">
        <v>0</v>
      </c>
      <c r="F34" s="73">
        <v>0</v>
      </c>
      <c r="G34" s="73">
        <v>0</v>
      </c>
      <c r="H34" s="74">
        <v>0</v>
      </c>
      <c r="I34" s="77">
        <v>0</v>
      </c>
      <c r="J34" s="74">
        <v>0</v>
      </c>
      <c r="K34" s="77">
        <v>33.31</v>
      </c>
      <c r="L34" s="73">
        <v>26.08</v>
      </c>
      <c r="M34" s="73">
        <v>0</v>
      </c>
      <c r="N34" s="74">
        <v>0</v>
      </c>
      <c r="O34" s="77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4">
        <v>0</v>
      </c>
      <c r="V34" s="77">
        <v>0</v>
      </c>
      <c r="W34" s="73">
        <v>0</v>
      </c>
      <c r="X34" s="73">
        <v>0</v>
      </c>
      <c r="Y34" s="73">
        <v>0</v>
      </c>
      <c r="Z34" s="74">
        <v>0</v>
      </c>
      <c r="AA34" s="77">
        <v>0</v>
      </c>
      <c r="AB34" s="73">
        <v>0</v>
      </c>
      <c r="AC34" s="73">
        <v>0</v>
      </c>
      <c r="AD34" s="74">
        <v>0</v>
      </c>
      <c r="AE34" s="77">
        <v>0</v>
      </c>
      <c r="AF34" s="73">
        <v>0</v>
      </c>
    </row>
    <row r="35" spans="1:32" ht="23.1" customHeight="1">
      <c r="A35" s="68" t="s">
        <v>194</v>
      </c>
      <c r="B35" s="71" t="s">
        <v>162</v>
      </c>
      <c r="C35" s="77">
        <v>18.170000000000002</v>
      </c>
      <c r="D35" s="73">
        <v>18.170000000000002</v>
      </c>
      <c r="E35" s="73">
        <v>0</v>
      </c>
      <c r="F35" s="73">
        <v>0</v>
      </c>
      <c r="G35" s="73">
        <v>0</v>
      </c>
      <c r="H35" s="74">
        <v>0</v>
      </c>
      <c r="I35" s="77">
        <v>0</v>
      </c>
      <c r="J35" s="74">
        <v>0</v>
      </c>
      <c r="K35" s="77">
        <v>17.47</v>
      </c>
      <c r="L35" s="73">
        <v>0</v>
      </c>
      <c r="M35" s="73">
        <v>0.7</v>
      </c>
      <c r="N35" s="74">
        <v>0</v>
      </c>
      <c r="O35" s="77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4">
        <v>0</v>
      </c>
      <c r="V35" s="77">
        <v>0</v>
      </c>
      <c r="W35" s="73">
        <v>0</v>
      </c>
      <c r="X35" s="73">
        <v>0</v>
      </c>
      <c r="Y35" s="73">
        <v>0</v>
      </c>
      <c r="Z35" s="74">
        <v>0</v>
      </c>
      <c r="AA35" s="77">
        <v>0</v>
      </c>
      <c r="AB35" s="73">
        <v>0</v>
      </c>
      <c r="AC35" s="73">
        <v>0</v>
      </c>
      <c r="AD35" s="74">
        <v>0</v>
      </c>
      <c r="AE35" s="77">
        <v>0</v>
      </c>
      <c r="AF35" s="73">
        <v>0</v>
      </c>
    </row>
    <row r="36" spans="1:32" ht="23.1" customHeight="1">
      <c r="A36" s="68" t="s">
        <v>195</v>
      </c>
      <c r="B36" s="71" t="s">
        <v>163</v>
      </c>
      <c r="C36" s="77">
        <v>72.06</v>
      </c>
      <c r="D36" s="73">
        <v>71.22</v>
      </c>
      <c r="E36" s="73">
        <v>0</v>
      </c>
      <c r="F36" s="73">
        <v>0</v>
      </c>
      <c r="G36" s="73">
        <v>0</v>
      </c>
      <c r="H36" s="74">
        <v>0</v>
      </c>
      <c r="I36" s="77">
        <v>0</v>
      </c>
      <c r="J36" s="74">
        <v>0</v>
      </c>
      <c r="K36" s="77">
        <v>0</v>
      </c>
      <c r="L36" s="73">
        <v>0</v>
      </c>
      <c r="M36" s="73">
        <v>0</v>
      </c>
      <c r="N36" s="74">
        <v>71.22</v>
      </c>
      <c r="O36" s="77">
        <v>0</v>
      </c>
      <c r="P36" s="73">
        <v>0.84</v>
      </c>
      <c r="Q36" s="73">
        <v>0</v>
      </c>
      <c r="R36" s="73">
        <v>0.84</v>
      </c>
      <c r="S36" s="73">
        <v>0</v>
      </c>
      <c r="T36" s="73">
        <v>0</v>
      </c>
      <c r="U36" s="74">
        <v>0</v>
      </c>
      <c r="V36" s="77">
        <v>0</v>
      </c>
      <c r="W36" s="73">
        <v>0</v>
      </c>
      <c r="X36" s="73">
        <v>0</v>
      </c>
      <c r="Y36" s="73">
        <v>0</v>
      </c>
      <c r="Z36" s="74">
        <v>0</v>
      </c>
      <c r="AA36" s="77">
        <v>0</v>
      </c>
      <c r="AB36" s="73">
        <v>0</v>
      </c>
      <c r="AC36" s="73">
        <v>0</v>
      </c>
      <c r="AD36" s="74">
        <v>0</v>
      </c>
      <c r="AE36" s="77">
        <v>0</v>
      </c>
      <c r="AF36" s="73">
        <v>0</v>
      </c>
    </row>
    <row r="37" spans="1:32" ht="23.1" customHeight="1">
      <c r="A37" s="68" t="s">
        <v>196</v>
      </c>
      <c r="B37" s="71" t="s">
        <v>164</v>
      </c>
      <c r="C37" s="77">
        <v>72.06</v>
      </c>
      <c r="D37" s="73">
        <v>71.22</v>
      </c>
      <c r="E37" s="73">
        <v>0</v>
      </c>
      <c r="F37" s="73">
        <v>0</v>
      </c>
      <c r="G37" s="73">
        <v>0</v>
      </c>
      <c r="H37" s="74">
        <v>0</v>
      </c>
      <c r="I37" s="77">
        <v>0</v>
      </c>
      <c r="J37" s="74">
        <v>0</v>
      </c>
      <c r="K37" s="77">
        <v>0</v>
      </c>
      <c r="L37" s="73">
        <v>0</v>
      </c>
      <c r="M37" s="73">
        <v>0</v>
      </c>
      <c r="N37" s="74">
        <v>71.22</v>
      </c>
      <c r="O37" s="77">
        <v>0</v>
      </c>
      <c r="P37" s="73">
        <v>0.84</v>
      </c>
      <c r="Q37" s="73">
        <v>0</v>
      </c>
      <c r="R37" s="73">
        <v>0.84</v>
      </c>
      <c r="S37" s="73">
        <v>0</v>
      </c>
      <c r="T37" s="73">
        <v>0</v>
      </c>
      <c r="U37" s="74">
        <v>0</v>
      </c>
      <c r="V37" s="77">
        <v>0</v>
      </c>
      <c r="W37" s="73">
        <v>0</v>
      </c>
      <c r="X37" s="73">
        <v>0</v>
      </c>
      <c r="Y37" s="73">
        <v>0</v>
      </c>
      <c r="Z37" s="74">
        <v>0</v>
      </c>
      <c r="AA37" s="77">
        <v>0</v>
      </c>
      <c r="AB37" s="73">
        <v>0</v>
      </c>
      <c r="AC37" s="73">
        <v>0</v>
      </c>
      <c r="AD37" s="74">
        <v>0</v>
      </c>
      <c r="AE37" s="77">
        <v>0</v>
      </c>
      <c r="AF37" s="73">
        <v>0</v>
      </c>
    </row>
    <row r="38" spans="1:32" ht="23.1" customHeight="1">
      <c r="A38" s="68" t="s">
        <v>197</v>
      </c>
      <c r="B38" s="71" t="s">
        <v>165</v>
      </c>
      <c r="C38" s="77">
        <v>72.06</v>
      </c>
      <c r="D38" s="73">
        <v>71.22</v>
      </c>
      <c r="E38" s="73">
        <v>0</v>
      </c>
      <c r="F38" s="73">
        <v>0</v>
      </c>
      <c r="G38" s="73">
        <v>0</v>
      </c>
      <c r="H38" s="74">
        <v>0</v>
      </c>
      <c r="I38" s="77">
        <v>0</v>
      </c>
      <c r="J38" s="74">
        <v>0</v>
      </c>
      <c r="K38" s="77">
        <v>0</v>
      </c>
      <c r="L38" s="73">
        <v>0</v>
      </c>
      <c r="M38" s="73">
        <v>0</v>
      </c>
      <c r="N38" s="74">
        <v>71.22</v>
      </c>
      <c r="O38" s="77">
        <v>0</v>
      </c>
      <c r="P38" s="73">
        <v>0.84</v>
      </c>
      <c r="Q38" s="73">
        <v>0</v>
      </c>
      <c r="R38" s="73">
        <v>0.84</v>
      </c>
      <c r="S38" s="73">
        <v>0</v>
      </c>
      <c r="T38" s="73">
        <v>0</v>
      </c>
      <c r="U38" s="74">
        <v>0</v>
      </c>
      <c r="V38" s="77">
        <v>0</v>
      </c>
      <c r="W38" s="73">
        <v>0</v>
      </c>
      <c r="X38" s="73">
        <v>0</v>
      </c>
      <c r="Y38" s="73">
        <v>0</v>
      </c>
      <c r="Z38" s="74">
        <v>0</v>
      </c>
      <c r="AA38" s="77">
        <v>0</v>
      </c>
      <c r="AB38" s="73">
        <v>0</v>
      </c>
      <c r="AC38" s="73">
        <v>0</v>
      </c>
      <c r="AD38" s="74">
        <v>0</v>
      </c>
      <c r="AE38" s="77">
        <v>0</v>
      </c>
      <c r="AF38" s="73">
        <v>0</v>
      </c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21</vt:i4>
      </vt:variant>
    </vt:vector>
  </HeadingPairs>
  <TitlesOfParts>
    <vt:vector size="33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2018-01-29T07:08:13Z</cp:lastPrinted>
  <dcterms:created xsi:type="dcterms:W3CDTF">2018-01-29T06:37:07Z</dcterms:created>
  <dcterms:modified xsi:type="dcterms:W3CDTF">2018-02-01T03:59:16Z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2950482</vt:i4>
  </property>
</Properties>
</file>