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90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'收入总表'!$A$1:$K$17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'一般公共预算基本支出表（横向）'!$A$1:$AI$17</definedName>
    <definedName name="_xlnm.Print_Area" localSheetId="7">'一般公共预算基本支出表（纵向）'!$A$1:$E$31</definedName>
    <definedName name="_xlnm.Print_Area" localSheetId="6">'一般公共预算支出表'!$A$1:$E$17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'支出总表'!$A$1:$E$17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<sst xmlns="http://schemas.openxmlformats.org/spreadsheetml/2006/main" count="392" uniqueCount="215">
  <si>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</si>
  <si>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</si>
  <si>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</si>
  <si>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</si>
  <si>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</si>
  <si>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</si>
  <si>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</si>
  <si>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</si>
  <si>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</si>
  <si>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</si>
  <si>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</si>
  <si>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</si>
  <si>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</si>
  <si>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</si>
  <si>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</si>
  <si>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</si>
  <si>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</si>
  <si>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</si>
  <si>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</si>
  <si>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</si>
  <si>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</si>
  <si>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</si>
  <si>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</si>
  <si>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</si>
  <si>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</si>
  <si>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</si>
  <si>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</si>
  <si>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</si>
  <si>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</si>
  <si>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</si>
  <si>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</si>
  <si>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</si>
  <si>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</si>
  <si>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</si>
  <si>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</si>
  <si>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</si>
  <si>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</si>
  <si>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</si>
  <si>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</si>
  <si>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</si>
  <si>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</si>
  <si>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</si>
  <si>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</si>
  <si>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</si>
  <si>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</si>
  <si>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</si>
  <si>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</si>
  <si>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</si>
  <si>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</si>
  <si>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</si>
  <si>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</si>
  <si>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</si>
  <si>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</si>
  <si>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</si>
  <si>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</si>
  <si>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</si>
  <si>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</si>
  <si>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</si>
  <si>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</si>
  <si>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</si>
  <si>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</si>
  <si>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</si>
  <si>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</si>
  <si>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</si>
  <si>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</si>
  <si>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</si>
  <si>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</si>
  <si>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</si>
  <si>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</si>
  <si>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</si>
  <si>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</si>
  <si>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</si>
  <si>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</si>
  <si>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</si>
  <si>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</si>
  <si>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</si>
  <si>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</si>
  <si>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</si>
  <si>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</si>
  <si>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</si>
  <si>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</si>
  <si>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</si>
  <si>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</si>
  <si>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</si>
  <si>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</si>
  <si>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</si>
  <si>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</si>
  <si>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</si>
  <si>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</si>
  <si>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</si>
  <si>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</si>
  <si>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</si>
  <si>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</si>
  <si>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</si>
  <si>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</si>
  <si>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</si>
  <si>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</si>
  <si>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</si>
  <si>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</si>
  <si>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</si>
  <si>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</si>
  <si>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</si>
  <si>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</si>
  <si>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</si>
  <si>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</si>
  <si>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</si>
  <si>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</si>
  <si>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</si>
  <si>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</si>
  <si>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</si>
  <si>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</si>
  <si>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</si>
  <si>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</si>
  <si>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</si>
  <si>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</si>
  <si>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</si>
  <si>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</si>
  <si>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</si>
  <si>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</si>
  <si>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</si>
  <si>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</si>
  <si>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</si>
  <si>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</si>
  <si>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</si>
  <si>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</si>
  <si>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</si>
  <si>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</si>
  <si>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</si>
  <si>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</si>
  <si>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</si>
  <si>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</si>
  <si>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</si>
  <si>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</si>
  <si>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</si>
  <si>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</si>
  <si>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市侨联机关</t>
  </si>
  <si>
    <t>单位名称：市侨联机关</t>
  </si>
  <si>
    <t>一般公共服务支出</t>
  </si>
  <si>
    <t xml:space="preserve">  港澳台侨事务</t>
  </si>
  <si>
    <t xml:space="preserve">    行政运行（港澳台侨事务）</t>
  </si>
  <si>
    <t xml:space="preserve">    一般行政管理事务（港澳台侨事务）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</si>
  <si>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</si>
  <si>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</si>
  <si>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</si>
  <si>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</si>
  <si>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</si>
  <si>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</si>
  <si>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</si>
  <si>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201</t>
  </si>
  <si>
    <t xml:space="preserve">  20125</t>
  </si>
  <si>
    <t xml:space="preserve">    2012501</t>
  </si>
  <si>
    <t xml:space="preserve">    2012502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</si>
  <si>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</si>
  <si>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</si>
  <si>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</si>
  <si>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</si>
  <si>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</si>
  <si>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</si>
  <si>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</si>
  <si>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单位名称：市侨联机关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</si>
  <si>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</si>
  <si>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</si>
  <si>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</si>
  <si>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</si>
  <si>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</si>
  <si>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</si>
  <si>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</si>
  <si>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</si>
  <si>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</si>
  <si>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</si>
  <si>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</si>
  <si>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</si>
  <si>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</si>
  <si>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</si>
  <si>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</si>
  <si>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</si>
  <si>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</si>
  <si>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</si>
  <si>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</si>
  <si>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</si>
  <si>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</si>
  <si>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</si>
  <si>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</si>
  <si>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</si>
  <si>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</si>
  <si>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</si>
  <si>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</si>
  <si>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</si>
  <si>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</si>
  <si>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</si>
  <si>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</si>
  <si>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</si>
  <si>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</si>
  <si>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</si>
  <si>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</si>
  <si>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</si>
  <si>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</si>
  <si>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</si>
  <si>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</si>
  <si>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</si>
  <si>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</si>
  <si>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</si>
  <si>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</si>
  <si>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</si>
  <si>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</si>
  <si>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</si>
  <si>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</si>
  <si>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</si>
  <si>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t>六、名词解释: 一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二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因公出国（境）费反映单位公务出国（境）的国际旅费、国外城市间交通费、食宿费等支出。</t>
  </si>
  <si>
    <r>
      <t>第一部分：部门基本情况</t>
    </r>
    <r>
      <rPr>
        <sz val="10"/>
        <rFont val="仿宋"/>
        <family val="3"/>
      </rPr>
      <t xml:space="preserve">
一、部门主要职责职能：益阳市侨联是中共益阳市委领导下的由归侨、侨眷组成的人民团体，是党和政府联系广大归侨、侨眷和海外侨胞的桥梁和纽带。其主要工作任务是：
（一）宣传、贯彻党和政府的方针、政策，团结和动员归侨、侨眷积极参加我市改革开放和社会主义现代化建设。
（二）依法维护归侨、侨眷的合法权益，确保各级侨联依法开展活动，为广大归侨、侨眷和侨胞提供法律咨询服务。
（三）围绕经济建设，凝聚侨心，发挥侨力。引进资金、技术、设备和人才，协助和联络海外侨胞来益投资兴办实业及各种公益事业，为侨属企业、侨资企业提供服务。
（四）制订全市侨联工作计划和发展规划，并组织实施；负责全市归侨、侨眷代表大会及其委员会的决议、决定的实施。
（五）积极参政议政，参与人大、政协的侨界代表、委员人选的协商和推荐。
（六）密切与海外侨胞及其社团的联系，广泛了解归侨、侨眷和海外侨胞的意见和要求，为党和政府制订侨务政策和地方性法规提出建议和意见。
（七）指导全市侨联组织的业务工作。
（八）承办市委、市人民政府交办的其他事项。
二、机构设置情况:益阳市侨联于1984年5月成立，为正处级的人民团体，由市委领导，政府联系，与益阳市外事侨务旅游局一个党组，
财务独立核算，现有行政编制5人，实际在岗4人，机构改革人员1人，内设职能科室1个：办公室（法律维权服务办公室挂靠办公室）。</t>
    </r>
  </si>
  <si>
    <r>
      <t>第二部分：部门预算单位构成</t>
    </r>
    <r>
      <rPr>
        <sz val="10"/>
        <rFont val="仿宋"/>
        <family val="3"/>
      </rPr>
      <t xml:space="preserve">
  益阳市侨联只有本级，没有其他二级预算单位，因此，纳入2018年部门预算编制范围的只有益阳市侨联部门本级。</t>
    </r>
  </si>
  <si>
    <r>
      <t xml:space="preserve">第四部分：一般公共预算拨款支出预算。
</t>
    </r>
    <r>
      <rPr>
        <sz val="10"/>
        <rFont val="仿宋"/>
        <family val="3"/>
      </rPr>
      <t>2018年一般公共预算拨款收入90.54万元，具体安排情况如下：
（一）基本支出：2018年年初预算数为76.49万元，是指为保障单位机构正常运转、完成日常工作任务而发生的各项支出，包括用于基本工资、津贴补贴等人员经费以及办公费、水电费、差旅费、公务接待费、公务运行维护费、邮电费等日常公用经费。
（二）项目支出：2018年年初预算数为14.05万元，是指单位为完成特定行政工作任务或事业发展目标而发生的支出，包括海外联谊、经济科技、扶侨帮困、维护权益等专项支出。</t>
    </r>
  </si>
  <si>
    <r>
      <t xml:space="preserve">第三部分：部门收支总体情况
</t>
    </r>
    <r>
      <rPr>
        <sz val="10"/>
        <rFont val="仿宋"/>
        <family val="3"/>
      </rPr>
      <t>2018年部门预算只有本级预算。收入包括一般公共财政预算拨款；支出包括一般公共预算拨款支出。
（一）收入预算。2018年年初预算数90.54万元，其中一般公共预算拨款收入90.54万元。收入较去年增加8.22万元，增加的原因主要是工资调增、党建经费增加等。
（二）支出预算。2018年年初预算数90.54万元。其中一般公共预算拨款支出81.43万元、医疗卫生与计划生育支出4.35万元、住房保障支出4.76万元。按部门预算经济分类：基本支出76.49万元（工资福利支出56.92万元、一般商品和服务支出18.99万元、对个人和家庭的补助支出0.58万元）；项目支出14.05万元（项目商品和服务支出14万元、项目对个人和家庭的补助支出0.05万元）。支出较去年增加8.22万元，增加的原因主要是工资调增、党建经费增加等。</t>
    </r>
  </si>
  <si>
    <t>主要原因分别是：1.公务接待费减少2.89万元，主要是在2018年编制预算时项目支出中的公务接待费有很大的不确定性，没有把项目支出的公务接待费细化，导致公务接待费减少；2.因公出国境减少2万元，由于2018年省侨联暂没有出国计划；3.公务用车运行维护费增加7万元。主要是本单位没有公务用车，但是安排年初预算7万元，在2017年编制预算时列入的其他交通费用支出，在2018年编制预算时自动生存了公务用车运行维护费。实际上在账务处理中列入其他交通费用支出。</t>
  </si>
  <si>
    <r>
      <t xml:space="preserve">第五部分：其他重要事项的情况说明
一、“三公”经费预算。
</t>
    </r>
    <r>
      <rPr>
        <sz val="10"/>
        <rFont val="仿宋"/>
        <family val="3"/>
      </rPr>
      <t>2018年“三公”经费预算数为7.5万元，其中，公务接待费0.5万元，公务用车运行维护费7万元，因公出国（境）费用0万元。比2017年预算增加2.11万元。主要原因分别是：1.公务接待费减少2.89万元，主要是在2018年编制预算时项目支出中的公务接待费有很大的不确定性，没有把项目支出的公务接待费细化，导致公务接待费减少；2.因公出国境减少2万元，由于2018年省侨联暂没有出国计划；3.公务用车运行维护费增加7万元。主要是本单位没有公务用车，但是安排年初预算7万元，在2017年编制预算时列入的其他交通费用支出，在2018年编制预算时自动生存了公务用车运行维护费。实际上在账务处理中列入其他交通费用支出。二、政府采购情况及政府性基金预算情况    2018年市侨联政府采购预算总额为0万元。 政府性基金预算为0.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</si>
</sst>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_ "/>
    <numFmt numFmtId="187" formatCode="0.00_ "/>
    <numFmt numFmtId="188" formatCode=";;"/>
    <numFmt numFmtId="189" formatCode="#,##0.0000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0"/>
      <name val="仿宋"/>
      <family val="3"/>
    </font>
    <font>
      <b/>
      <sz val="10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2" borderId="0" xfId="0" applyNumberFormat="1" applyFont="1" applyFill="1" applyAlignment="1" applyProtection="1">
      <alignment horizontal="right" vertical="center"/>
      <protection/>
    </xf>
    <xf numFmtId="186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86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8" fontId="4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vertical="center" wrapText="1"/>
      <protection/>
    </xf>
    <xf numFmtId="186" fontId="6" fillId="2" borderId="0" xfId="0" applyNumberFormat="1" applyFont="1" applyFill="1" applyAlignment="1" applyProtection="1">
      <alignment horizontal="right" vertical="center"/>
      <protection/>
    </xf>
    <xf numFmtId="186" fontId="4" fillId="2" borderId="0" xfId="0" applyNumberFormat="1" applyFont="1" applyFill="1" applyAlignment="1" applyProtection="1">
      <alignment horizontal="right" vertical="center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 applyProtection="1">
      <alignment horizontal="left" vertical="center" wrapText="1"/>
      <protection/>
    </xf>
    <xf numFmtId="2" fontId="4" fillId="2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left" vertical="center" wrapText="1"/>
      <protection/>
    </xf>
    <xf numFmtId="188" fontId="4" fillId="2" borderId="5" xfId="0" applyNumberFormat="1" applyFont="1" applyFill="1" applyBorder="1" applyAlignment="1" applyProtection="1">
      <alignment horizontal="left" vertical="center" wrapText="1"/>
      <protection/>
    </xf>
    <xf numFmtId="2" fontId="4" fillId="2" borderId="5" xfId="0" applyNumberFormat="1" applyFont="1" applyFill="1" applyBorder="1" applyAlignment="1" applyProtection="1">
      <alignment horizontal="center" vertical="center" wrapText="1"/>
      <protection/>
    </xf>
    <xf numFmtId="2" fontId="4" fillId="2" borderId="6" xfId="0" applyNumberFormat="1" applyFont="1" applyFill="1" applyBorder="1" applyAlignment="1" applyProtection="1">
      <alignment horizontal="center" vertical="center" wrapText="1"/>
      <protection/>
    </xf>
    <xf numFmtId="2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2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left" vertical="top" wrapText="1"/>
      <protection/>
    </xf>
    <xf numFmtId="0" fontId="13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vertical="top" wrapText="1"/>
      <protection/>
    </xf>
    <xf numFmtId="0" fontId="13" fillId="0" borderId="0" xfId="0" applyNumberFormat="1" applyFont="1" applyFill="1" applyAlignment="1" applyProtection="1">
      <alignment vertical="top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7" t="s">
        <v>51</v>
      </c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7"/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6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7" t="s">
        <v>88</v>
      </c>
      <c r="B1" s="97"/>
      <c r="C1" s="97"/>
      <c r="D1" s="97"/>
      <c r="E1" s="97"/>
    </row>
    <row r="2" spans="1:5" s="67" customFormat="1" ht="19.5" customHeight="1">
      <c r="A2" s="51" t="s">
        <v>136</v>
      </c>
      <c r="B2" s="52"/>
      <c r="C2" s="53"/>
      <c r="D2" s="54"/>
      <c r="E2" s="55" t="s">
        <v>66</v>
      </c>
    </row>
    <row r="3" spans="1:5" ht="30" customHeight="1">
      <c r="A3" s="98" t="s">
        <v>133</v>
      </c>
      <c r="B3" s="99" t="s">
        <v>37</v>
      </c>
      <c r="C3" s="99" t="s">
        <v>117</v>
      </c>
      <c r="D3" s="99"/>
      <c r="E3" s="99"/>
    </row>
    <row r="4" spans="1:5" ht="30" customHeight="1">
      <c r="A4" s="98"/>
      <c r="B4" s="100"/>
      <c r="C4" s="42" t="s">
        <v>28</v>
      </c>
      <c r="D4" s="22" t="s">
        <v>9</v>
      </c>
      <c r="E4" s="22" t="s">
        <v>77</v>
      </c>
    </row>
    <row r="5" spans="1:5" ht="19.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3.25" customHeight="1">
      <c r="A6" s="69"/>
      <c r="B6" s="50"/>
      <c r="C6" s="78"/>
      <c r="D6" s="78"/>
      <c r="E6" s="70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C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9.5" customHeight="1">
      <c r="A2" s="57" t="s">
        <v>136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8" t="s">
        <v>75</v>
      </c>
      <c r="B3" s="98"/>
      <c r="C3" s="98"/>
      <c r="D3" s="98"/>
      <c r="E3" s="98"/>
      <c r="F3" s="98" t="s">
        <v>97</v>
      </c>
      <c r="G3" s="98"/>
      <c r="H3" s="98"/>
      <c r="I3" s="98"/>
      <c r="J3" s="98"/>
      <c r="K3" s="98" t="s">
        <v>94</v>
      </c>
    </row>
    <row r="4" spans="1:11" ht="12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8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8"/>
    </row>
    <row r="7" spans="1:11" s="67" customFormat="1" ht="189" customHeight="1">
      <c r="A7" s="70">
        <v>5.39</v>
      </c>
      <c r="B7" s="70">
        <v>3.39</v>
      </c>
      <c r="C7" s="70">
        <v>0</v>
      </c>
      <c r="D7" s="70">
        <v>0</v>
      </c>
      <c r="E7" s="70">
        <v>2</v>
      </c>
      <c r="F7" s="78">
        <v>7.5</v>
      </c>
      <c r="G7" s="78">
        <v>0.5</v>
      </c>
      <c r="H7" s="78">
        <v>0</v>
      </c>
      <c r="I7" s="78">
        <v>7</v>
      </c>
      <c r="J7" s="70">
        <v>0</v>
      </c>
      <c r="K7" s="56" t="s">
        <v>213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ht="25.5" customHeight="1">
      <c r="Q2" s="33" t="s">
        <v>66</v>
      </c>
    </row>
    <row r="3" spans="1:17" ht="28.5" customHeight="1">
      <c r="A3" s="106" t="s">
        <v>99</v>
      </c>
      <c r="B3" s="106" t="s">
        <v>42</v>
      </c>
      <c r="C3" s="106" t="s">
        <v>131</v>
      </c>
      <c r="D3" s="106" t="s">
        <v>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28.5" customHeight="1">
      <c r="A4" s="106"/>
      <c r="B4" s="106"/>
      <c r="C4" s="106"/>
      <c r="D4" s="106" t="s">
        <v>102</v>
      </c>
      <c r="E4" s="106" t="s">
        <v>79</v>
      </c>
      <c r="F4" s="106"/>
      <c r="G4" s="106"/>
      <c r="H4" s="106" t="s">
        <v>44</v>
      </c>
      <c r="I4" s="106" t="s">
        <v>111</v>
      </c>
      <c r="J4" s="106" t="s">
        <v>82</v>
      </c>
      <c r="K4" s="106"/>
      <c r="L4" s="106"/>
      <c r="M4" s="106"/>
      <c r="N4" s="106"/>
      <c r="O4" s="106"/>
      <c r="P4" s="106"/>
      <c r="Q4" s="106"/>
    </row>
    <row r="5" spans="1:17" ht="2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 t="s">
        <v>48</v>
      </c>
      <c r="K5" s="106" t="s">
        <v>11</v>
      </c>
      <c r="L5" s="106" t="s">
        <v>29</v>
      </c>
      <c r="M5" s="106" t="s">
        <v>47</v>
      </c>
      <c r="N5" s="106"/>
      <c r="O5" s="106"/>
      <c r="P5" s="106"/>
      <c r="Q5" s="106"/>
    </row>
    <row r="6" spans="1:17" ht="68.25" customHeight="1">
      <c r="A6" s="106"/>
      <c r="B6" s="106"/>
      <c r="C6" s="106"/>
      <c r="D6" s="106"/>
      <c r="E6" s="35" t="s">
        <v>72</v>
      </c>
      <c r="F6" s="35" t="s">
        <v>95</v>
      </c>
      <c r="G6" s="35" t="s">
        <v>129</v>
      </c>
      <c r="H6" s="106"/>
      <c r="I6" s="106"/>
      <c r="J6" s="106"/>
      <c r="K6" s="106"/>
      <c r="L6" s="106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7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7" s="67" customFormat="1" ht="23.25" customHeight="1">
      <c r="A8" s="69"/>
      <c r="B8" s="6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7"/>
  <sheetViews>
    <sheetView showGridLines="0" showZeros="0" tabSelected="1" workbookViewId="0" topLeftCell="A10">
      <selection activeCell="B14" sqref="B14:L14"/>
    </sheetView>
  </sheetViews>
  <sheetFormatPr defaultColWidth="9.16015625" defaultRowHeight="12.75" customHeight="1"/>
  <cols>
    <col min="1" max="11" width="9.16015625" style="0" customWidth="1"/>
    <col min="12" max="12" width="95.16015625" style="0" customWidth="1"/>
  </cols>
  <sheetData>
    <row r="3" spans="2:12" ht="44.25" customHeight="1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2.75" customHeight="1" hidden="1"/>
    <row r="5" ht="12.75" customHeight="1" hidden="1"/>
    <row r="6" spans="1:12" ht="147" customHeight="1">
      <c r="A6" s="86"/>
      <c r="B6" s="92" t="s">
        <v>209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2.75" customHeight="1" hidden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27.75" customHeight="1">
      <c r="A8" s="86"/>
      <c r="B8" s="88" t="s">
        <v>210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5.25" customHeight="1" hidden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75.75" customHeight="1">
      <c r="A10" s="86"/>
      <c r="B10" s="88" t="s">
        <v>212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64.5" customHeight="1">
      <c r="A12" s="86"/>
      <c r="B12" s="88" t="s">
        <v>211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3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82.5" customHeight="1">
      <c r="A14" s="86"/>
      <c r="B14" s="88" t="s">
        <v>214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84.75" customHeight="1">
      <c r="A16" s="86"/>
      <c r="B16" s="90" t="s">
        <v>208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2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7" t="s">
        <v>27</v>
      </c>
      <c r="B1" s="97"/>
      <c r="C1" s="97"/>
      <c r="D1" s="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4" t="s">
        <v>109</v>
      </c>
      <c r="B4" s="95"/>
      <c r="C4" s="96" t="s">
        <v>43</v>
      </c>
      <c r="D4" s="9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1" customFormat="1" ht="22.5" customHeight="1">
      <c r="A6" s="83" t="s">
        <v>18</v>
      </c>
      <c r="B6" s="78">
        <v>90.54</v>
      </c>
      <c r="C6" s="79" t="s">
        <v>16</v>
      </c>
      <c r="D6" s="78">
        <v>81.43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</row>
    <row r="7" spans="1:254" s="81" customFormat="1" ht="22.5" customHeight="1">
      <c r="A7" s="77" t="s">
        <v>81</v>
      </c>
      <c r="B7" s="78">
        <v>90.54</v>
      </c>
      <c r="C7" s="79" t="s">
        <v>21</v>
      </c>
      <c r="D7" s="78"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</row>
    <row r="8" spans="1:254" s="81" customFormat="1" ht="22.5" customHeight="1">
      <c r="A8" s="77" t="s">
        <v>68</v>
      </c>
      <c r="B8" s="78">
        <v>0</v>
      </c>
      <c r="C8" s="79" t="s">
        <v>110</v>
      </c>
      <c r="D8" s="78">
        <v>0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</row>
    <row r="9" spans="1:254" s="81" customFormat="1" ht="22.5" customHeight="1">
      <c r="A9" s="77" t="s">
        <v>93</v>
      </c>
      <c r="B9" s="78">
        <v>0</v>
      </c>
      <c r="C9" s="79" t="s">
        <v>62</v>
      </c>
      <c r="D9" s="78">
        <v>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</row>
    <row r="10" spans="1:254" s="81" customFormat="1" ht="22.5" customHeight="1">
      <c r="A10" s="77" t="s">
        <v>59</v>
      </c>
      <c r="B10" s="78">
        <v>0</v>
      </c>
      <c r="C10" s="79" t="s">
        <v>96</v>
      </c>
      <c r="D10" s="78">
        <v>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</row>
    <row r="11" spans="1:254" s="81" customFormat="1" ht="22.5" customHeight="1">
      <c r="A11" s="77" t="s">
        <v>116</v>
      </c>
      <c r="B11" s="78">
        <v>0</v>
      </c>
      <c r="C11" s="79" t="s">
        <v>19</v>
      </c>
      <c r="D11" s="78">
        <v>0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</row>
    <row r="12" spans="1:254" s="81" customFormat="1" ht="22.5" customHeight="1">
      <c r="A12" s="77" t="s">
        <v>13</v>
      </c>
      <c r="B12" s="78">
        <v>0</v>
      </c>
      <c r="C12" s="79" t="s">
        <v>123</v>
      </c>
      <c r="D12" s="78">
        <v>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</row>
    <row r="13" spans="1:254" s="81" customFormat="1" ht="22.5" customHeight="1">
      <c r="A13" s="63" t="s">
        <v>5</v>
      </c>
      <c r="B13" s="78">
        <v>0</v>
      </c>
      <c r="C13" s="79" t="s">
        <v>73</v>
      </c>
      <c r="D13" s="78">
        <v>0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</row>
    <row r="14" spans="1:254" s="81" customFormat="1" ht="22.5" customHeight="1">
      <c r="A14" s="77"/>
      <c r="B14" s="62"/>
      <c r="C14" s="79" t="s">
        <v>32</v>
      </c>
      <c r="D14" s="78">
        <v>0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</row>
    <row r="15" spans="1:254" s="81" customFormat="1" ht="22.5" customHeight="1">
      <c r="A15" s="77"/>
      <c r="B15" s="78"/>
      <c r="C15" s="79" t="s">
        <v>63</v>
      </c>
      <c r="D15" s="78">
        <v>4.35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</row>
    <row r="16" spans="1:254" s="81" customFormat="1" ht="22.5" customHeight="1">
      <c r="A16" s="77"/>
      <c r="B16" s="78"/>
      <c r="C16" s="79" t="s">
        <v>58</v>
      </c>
      <c r="D16" s="78">
        <v>0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</row>
    <row r="17" spans="1:254" s="81" customFormat="1" ht="22.5" customHeight="1">
      <c r="A17" s="77"/>
      <c r="B17" s="78"/>
      <c r="C17" s="79" t="s">
        <v>124</v>
      </c>
      <c r="D17" s="78">
        <v>0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</row>
    <row r="18" spans="1:254" s="81" customFormat="1" ht="22.5" customHeight="1">
      <c r="A18" s="77"/>
      <c r="B18" s="78"/>
      <c r="C18" s="79" t="s">
        <v>104</v>
      </c>
      <c r="D18" s="78">
        <v>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</row>
    <row r="19" spans="1:254" s="81" customFormat="1" ht="22.5" customHeight="1">
      <c r="A19" s="77"/>
      <c r="B19" s="78"/>
      <c r="C19" s="79" t="s">
        <v>41</v>
      </c>
      <c r="D19" s="78">
        <v>0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</row>
    <row r="20" spans="1:254" s="81" customFormat="1" ht="22.5" customHeight="1">
      <c r="A20" s="77"/>
      <c r="B20" s="78"/>
      <c r="C20" s="79" t="s">
        <v>56</v>
      </c>
      <c r="D20" s="78">
        <v>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</row>
    <row r="21" spans="1:254" s="81" customFormat="1" ht="22.5" customHeight="1">
      <c r="A21" s="77"/>
      <c r="B21" s="78"/>
      <c r="C21" s="82" t="s">
        <v>46</v>
      </c>
      <c r="D21" s="78">
        <v>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</row>
    <row r="22" spans="1:254" s="81" customFormat="1" ht="22.5" customHeight="1">
      <c r="A22" s="77"/>
      <c r="B22" s="78"/>
      <c r="C22" s="82" t="s">
        <v>121</v>
      </c>
      <c r="D22" s="78">
        <v>0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</row>
    <row r="23" spans="1:254" s="81" customFormat="1" ht="22.5" customHeight="1">
      <c r="A23" s="77"/>
      <c r="B23" s="78"/>
      <c r="C23" s="82" t="s">
        <v>108</v>
      </c>
      <c r="D23" s="78">
        <v>0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1:254" s="81" customFormat="1" ht="22.5" customHeight="1">
      <c r="A24" s="77"/>
      <c r="B24" s="78"/>
      <c r="C24" s="82" t="s">
        <v>86</v>
      </c>
      <c r="D24" s="78">
        <v>0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</row>
    <row r="25" spans="1:254" s="81" customFormat="1" ht="22.5" customHeight="1">
      <c r="A25" s="77"/>
      <c r="B25" s="78"/>
      <c r="C25" s="82" t="s">
        <v>106</v>
      </c>
      <c r="D25" s="78">
        <v>4.76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</row>
    <row r="26" spans="1:254" s="81" customFormat="1" ht="22.5" customHeight="1">
      <c r="A26" s="82"/>
      <c r="B26" s="62"/>
      <c r="C26" s="82" t="s">
        <v>49</v>
      </c>
      <c r="D26" s="85">
        <v>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</row>
    <row r="27" spans="1:254" s="81" customFormat="1" ht="22.5" customHeight="1">
      <c r="A27" s="82"/>
      <c r="B27" s="62"/>
      <c r="C27" s="84" t="s">
        <v>98</v>
      </c>
      <c r="D27" s="78">
        <v>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</row>
    <row r="28" spans="1:254" s="81" customFormat="1" ht="22.5" customHeight="1">
      <c r="A28" s="82"/>
      <c r="B28" s="62"/>
      <c r="C28" s="82" t="s">
        <v>101</v>
      </c>
      <c r="D28" s="64">
        <v>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</row>
    <row r="29" spans="1:254" s="81" customFormat="1" ht="22.5" customHeight="1">
      <c r="A29" s="65"/>
      <c r="B29" s="62"/>
      <c r="C29" s="84" t="s">
        <v>112</v>
      </c>
      <c r="D29" s="85">
        <v>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</row>
    <row r="30" spans="1:254" s="81" customFormat="1" ht="22.5" customHeight="1">
      <c r="A30" s="77"/>
      <c r="B30" s="78"/>
      <c r="C30" s="84" t="s">
        <v>36</v>
      </c>
      <c r="D30" s="85">
        <v>0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</row>
    <row r="31" spans="1:254" s="81" customFormat="1" ht="22.5" customHeight="1">
      <c r="A31" s="77"/>
      <c r="B31" s="78"/>
      <c r="C31" s="84" t="s">
        <v>120</v>
      </c>
      <c r="D31" s="85">
        <v>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</row>
    <row r="32" spans="1:254" s="81" customFormat="1" ht="22.5" customHeight="1">
      <c r="A32" s="77"/>
      <c r="B32" s="78"/>
      <c r="C32" s="84" t="s">
        <v>100</v>
      </c>
      <c r="D32" s="85">
        <v>0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</row>
    <row r="33" spans="1:254" s="81" customFormat="1" ht="22.5" customHeight="1">
      <c r="A33" s="77"/>
      <c r="B33" s="78"/>
      <c r="C33" s="84" t="s">
        <v>74</v>
      </c>
      <c r="D33" s="78">
        <v>0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</row>
    <row r="34" spans="1:254" s="6" customFormat="1" ht="22.5" customHeight="1">
      <c r="A34" s="21" t="s">
        <v>26</v>
      </c>
      <c r="B34" s="32">
        <f>SUM(B6+B9+B10+B11+B12+B13)</f>
        <v>90.54</v>
      </c>
      <c r="C34" s="21" t="s">
        <v>22</v>
      </c>
      <c r="D34" s="31">
        <f>SUM(D6+D7+D8+D9+D10+D11+D12+D13+D14+D15+D16+D17+D18+D19+D20+D21+D22+D23+D24+D25+D26+D27+D28+D29+D30+D31+D32+D33)</f>
        <v>90.54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1" customFormat="1" ht="21.75" customHeight="1">
      <c r="A35" s="66" t="s">
        <v>107</v>
      </c>
      <c r="B35" s="78">
        <v>0</v>
      </c>
      <c r="C35" s="79" t="s">
        <v>128</v>
      </c>
      <c r="D35" s="62">
        <f>B36-D34</f>
        <v>0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</row>
    <row r="36" spans="1:254" s="6" customFormat="1" ht="21.75" customHeight="1">
      <c r="A36" s="19" t="s">
        <v>134</v>
      </c>
      <c r="B36" s="29">
        <f>SUM(B34+B35)</f>
        <v>90.54</v>
      </c>
      <c r="C36" s="15" t="s">
        <v>23</v>
      </c>
      <c r="D36" s="31">
        <f>SUM(D34+D35)</f>
        <v>90.54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180" verticalDpi="18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7" t="s">
        <v>89</v>
      </c>
      <c r="B1" s="97"/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4" t="s">
        <v>109</v>
      </c>
      <c r="B4" s="94"/>
      <c r="C4" s="96" t="s">
        <v>43</v>
      </c>
      <c r="D4" s="96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7" customFormat="1" ht="22.5" customHeight="1">
      <c r="A6" s="68" t="s">
        <v>125</v>
      </c>
      <c r="B6" s="78">
        <v>90.54</v>
      </c>
      <c r="C6" s="82" t="s">
        <v>16</v>
      </c>
      <c r="D6" s="78">
        <v>81.43</v>
      </c>
      <c r="E6" s="78">
        <v>81.43</v>
      </c>
      <c r="F6" s="78">
        <v>0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</row>
    <row r="7" spans="1:254" s="67" customFormat="1" ht="22.5" customHeight="1">
      <c r="A7" s="77" t="s">
        <v>54</v>
      </c>
      <c r="B7" s="78">
        <v>90.54</v>
      </c>
      <c r="C7" s="82" t="s">
        <v>21</v>
      </c>
      <c r="D7" s="78">
        <v>0</v>
      </c>
      <c r="E7" s="78">
        <v>0</v>
      </c>
      <c r="F7" s="78">
        <v>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</row>
    <row r="8" spans="1:254" s="67" customFormat="1" ht="22.5" customHeight="1">
      <c r="A8" s="77" t="s">
        <v>130</v>
      </c>
      <c r="B8" s="78">
        <v>0</v>
      </c>
      <c r="C8" s="82" t="s">
        <v>110</v>
      </c>
      <c r="D8" s="78">
        <v>0</v>
      </c>
      <c r="E8" s="78">
        <v>0</v>
      </c>
      <c r="F8" s="78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</row>
    <row r="9" spans="1:254" s="67" customFormat="1" ht="22.5" customHeight="1">
      <c r="A9" s="77"/>
      <c r="B9" s="78"/>
      <c r="C9" s="82" t="s">
        <v>62</v>
      </c>
      <c r="D9" s="78">
        <v>0</v>
      </c>
      <c r="E9" s="78">
        <v>0</v>
      </c>
      <c r="F9" s="78">
        <v>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</row>
    <row r="10" spans="1:254" s="67" customFormat="1" ht="22.5" customHeight="1">
      <c r="A10" s="77" t="s">
        <v>57</v>
      </c>
      <c r="B10" s="78">
        <v>0</v>
      </c>
      <c r="C10" s="82" t="s">
        <v>96</v>
      </c>
      <c r="D10" s="78">
        <v>0</v>
      </c>
      <c r="E10" s="78">
        <v>0</v>
      </c>
      <c r="F10" s="78"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</row>
    <row r="11" spans="1:254" s="67" customFormat="1" ht="22.5" customHeight="1">
      <c r="A11" s="77" t="s">
        <v>54</v>
      </c>
      <c r="B11" s="78">
        <v>0</v>
      </c>
      <c r="C11" s="82" t="s">
        <v>19</v>
      </c>
      <c r="D11" s="78">
        <v>0</v>
      </c>
      <c r="E11" s="78">
        <v>0</v>
      </c>
      <c r="F11" s="78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</row>
    <row r="12" spans="1:254" s="67" customFormat="1" ht="22.5" customHeight="1">
      <c r="A12" s="77" t="s">
        <v>130</v>
      </c>
      <c r="B12" s="78">
        <v>0</v>
      </c>
      <c r="C12" s="82" t="s">
        <v>123</v>
      </c>
      <c r="D12" s="78">
        <v>0</v>
      </c>
      <c r="E12" s="78">
        <v>0</v>
      </c>
      <c r="F12" s="78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</row>
    <row r="13" spans="1:254" s="67" customFormat="1" ht="22.5" customHeight="1">
      <c r="A13" s="63"/>
      <c r="B13" s="78"/>
      <c r="C13" s="82" t="s">
        <v>73</v>
      </c>
      <c r="D13" s="78">
        <v>0</v>
      </c>
      <c r="E13" s="78">
        <v>0</v>
      </c>
      <c r="F13" s="78">
        <v>0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</row>
    <row r="14" spans="1:254" s="67" customFormat="1" ht="22.5" customHeight="1">
      <c r="A14" s="77"/>
      <c r="B14" s="62"/>
      <c r="C14" s="82" t="s">
        <v>32</v>
      </c>
      <c r="D14" s="78">
        <v>0</v>
      </c>
      <c r="E14" s="78">
        <v>0</v>
      </c>
      <c r="F14" s="78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</row>
    <row r="15" spans="1:254" s="67" customFormat="1" ht="22.5" customHeight="1">
      <c r="A15" s="77"/>
      <c r="B15" s="78"/>
      <c r="C15" s="82" t="s">
        <v>63</v>
      </c>
      <c r="D15" s="78">
        <v>4.35</v>
      </c>
      <c r="E15" s="78">
        <v>4.35</v>
      </c>
      <c r="F15" s="78"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</row>
    <row r="16" spans="1:254" s="67" customFormat="1" ht="22.5" customHeight="1">
      <c r="A16" s="77"/>
      <c r="B16" s="78"/>
      <c r="C16" s="82" t="s">
        <v>58</v>
      </c>
      <c r="D16" s="78">
        <v>0</v>
      </c>
      <c r="E16" s="78">
        <v>0</v>
      </c>
      <c r="F16" s="78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</row>
    <row r="17" spans="1:254" s="67" customFormat="1" ht="22.5" customHeight="1">
      <c r="A17" s="77"/>
      <c r="B17" s="78"/>
      <c r="C17" s="82" t="s">
        <v>124</v>
      </c>
      <c r="D17" s="78">
        <v>0</v>
      </c>
      <c r="E17" s="78">
        <v>0</v>
      </c>
      <c r="F17" s="78"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</row>
    <row r="18" spans="1:254" s="67" customFormat="1" ht="22.5" customHeight="1">
      <c r="A18" s="77"/>
      <c r="B18" s="78"/>
      <c r="C18" s="82" t="s">
        <v>104</v>
      </c>
      <c r="D18" s="78">
        <v>0</v>
      </c>
      <c r="E18" s="78">
        <v>0</v>
      </c>
      <c r="F18" s="78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</row>
    <row r="19" spans="1:254" s="67" customFormat="1" ht="22.5" customHeight="1">
      <c r="A19" s="77"/>
      <c r="B19" s="78"/>
      <c r="C19" s="82" t="s">
        <v>41</v>
      </c>
      <c r="D19" s="78">
        <v>0</v>
      </c>
      <c r="E19" s="78">
        <v>0</v>
      </c>
      <c r="F19" s="78"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</row>
    <row r="20" spans="1:254" s="67" customFormat="1" ht="22.5" customHeight="1">
      <c r="A20" s="77"/>
      <c r="B20" s="78"/>
      <c r="C20" s="82" t="s">
        <v>56</v>
      </c>
      <c r="D20" s="78">
        <v>0</v>
      </c>
      <c r="E20" s="78">
        <v>0</v>
      </c>
      <c r="F20" s="78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</row>
    <row r="21" spans="1:254" s="67" customFormat="1" ht="22.5" customHeight="1">
      <c r="A21" s="77"/>
      <c r="B21" s="78"/>
      <c r="C21" s="82" t="s">
        <v>46</v>
      </c>
      <c r="D21" s="78">
        <v>0</v>
      </c>
      <c r="E21" s="78">
        <v>0</v>
      </c>
      <c r="F21" s="78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</row>
    <row r="22" spans="1:254" s="67" customFormat="1" ht="22.5" customHeight="1">
      <c r="A22" s="77"/>
      <c r="B22" s="78"/>
      <c r="C22" s="82" t="s">
        <v>121</v>
      </c>
      <c r="D22" s="78">
        <v>0</v>
      </c>
      <c r="E22" s="78">
        <v>0</v>
      </c>
      <c r="F22" s="78">
        <v>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</row>
    <row r="23" spans="1:254" s="67" customFormat="1" ht="22.5" customHeight="1">
      <c r="A23" s="77"/>
      <c r="B23" s="78"/>
      <c r="C23" s="82" t="s">
        <v>108</v>
      </c>
      <c r="D23" s="78">
        <v>0</v>
      </c>
      <c r="E23" s="78">
        <v>0</v>
      </c>
      <c r="F23" s="78">
        <v>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1:254" s="67" customFormat="1" ht="22.5" customHeight="1">
      <c r="A24" s="77"/>
      <c r="B24" s="78"/>
      <c r="C24" s="82" t="s">
        <v>86</v>
      </c>
      <c r="D24" s="78">
        <v>0</v>
      </c>
      <c r="E24" s="78">
        <v>0</v>
      </c>
      <c r="F24" s="78">
        <v>0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</row>
    <row r="25" spans="1:254" s="67" customFormat="1" ht="22.5" customHeight="1">
      <c r="A25" s="77"/>
      <c r="B25" s="78"/>
      <c r="C25" s="82" t="s">
        <v>106</v>
      </c>
      <c r="D25" s="78">
        <v>4.76</v>
      </c>
      <c r="E25" s="78">
        <v>4.76</v>
      </c>
      <c r="F25" s="78">
        <v>0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</row>
    <row r="26" spans="1:254" s="67" customFormat="1" ht="22.5" customHeight="1">
      <c r="A26" s="82"/>
      <c r="B26" s="62"/>
      <c r="C26" s="82" t="s">
        <v>49</v>
      </c>
      <c r="D26" s="78">
        <v>0</v>
      </c>
      <c r="E26" s="78">
        <v>0</v>
      </c>
      <c r="F26" s="78"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</row>
    <row r="27" spans="1:254" s="67" customFormat="1" ht="22.5" customHeight="1">
      <c r="A27" s="82"/>
      <c r="B27" s="62"/>
      <c r="C27" s="82" t="s">
        <v>98</v>
      </c>
      <c r="D27" s="78">
        <v>0</v>
      </c>
      <c r="E27" s="78">
        <v>0</v>
      </c>
      <c r="F27" s="78">
        <v>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</row>
    <row r="28" spans="1:254" s="67" customFormat="1" ht="22.5" customHeight="1">
      <c r="A28" s="82"/>
      <c r="B28" s="62"/>
      <c r="C28" s="82" t="s">
        <v>101</v>
      </c>
      <c r="D28" s="78">
        <v>0</v>
      </c>
      <c r="E28" s="78">
        <v>0</v>
      </c>
      <c r="F28" s="78">
        <v>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</row>
    <row r="29" spans="1:254" s="67" customFormat="1" ht="22.5" customHeight="1">
      <c r="A29" s="65"/>
      <c r="B29" s="62"/>
      <c r="C29" s="82" t="s">
        <v>112</v>
      </c>
      <c r="D29" s="78">
        <v>0</v>
      </c>
      <c r="E29" s="78">
        <v>0</v>
      </c>
      <c r="F29" s="78">
        <v>0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</row>
    <row r="30" spans="1:254" s="67" customFormat="1" ht="22.5" customHeight="1">
      <c r="A30" s="77"/>
      <c r="B30" s="78"/>
      <c r="C30" s="82" t="s">
        <v>36</v>
      </c>
      <c r="D30" s="78">
        <v>0</v>
      </c>
      <c r="E30" s="78">
        <v>0</v>
      </c>
      <c r="F30" s="78">
        <v>0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</row>
    <row r="31" spans="1:254" s="67" customFormat="1" ht="22.5" customHeight="1">
      <c r="A31" s="77"/>
      <c r="B31" s="78"/>
      <c r="C31" s="82" t="s">
        <v>120</v>
      </c>
      <c r="D31" s="78">
        <v>0</v>
      </c>
      <c r="E31" s="78">
        <v>0</v>
      </c>
      <c r="F31" s="78">
        <v>0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</row>
    <row r="32" spans="1:254" s="67" customFormat="1" ht="22.5" customHeight="1">
      <c r="A32" s="77"/>
      <c r="B32" s="78"/>
      <c r="C32" s="82" t="s">
        <v>100</v>
      </c>
      <c r="D32" s="78">
        <v>0</v>
      </c>
      <c r="E32" s="78">
        <v>0</v>
      </c>
      <c r="F32" s="78">
        <v>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</row>
    <row r="33" spans="1:254" s="67" customFormat="1" ht="22.5" customHeight="1">
      <c r="A33" s="77"/>
      <c r="B33" s="78"/>
      <c r="C33" s="82" t="s">
        <v>74</v>
      </c>
      <c r="D33" s="78">
        <v>0</v>
      </c>
      <c r="E33" s="78">
        <v>0</v>
      </c>
      <c r="F33" s="78">
        <v>0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90.54</v>
      </c>
      <c r="E34" s="31">
        <f>SUM(E6+E7+E8+E9+E10+E11+E12+E13+E14+E15+E16+E17+E18+E19+E20+E21+E22+E23+E24+E25+E26+E27+E28+E29+E30+E31+E32+E33)</f>
        <v>90.54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7" customFormat="1" ht="21.75" customHeight="1">
      <c r="A36" s="65" t="s">
        <v>134</v>
      </c>
      <c r="B36" s="78">
        <v>90.54</v>
      </c>
      <c r="C36" s="65" t="s">
        <v>23</v>
      </c>
      <c r="D36" s="62">
        <f>SUM(D34+D35)</f>
        <v>90.54</v>
      </c>
      <c r="E36" s="62">
        <f>SUM(E34+E35)</f>
        <v>90.54</v>
      </c>
      <c r="F36" s="62">
        <f>SUM(F34+F35)</f>
        <v>0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9.5" customHeight="1">
      <c r="A2" s="39" t="s">
        <v>159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9" t="s">
        <v>133</v>
      </c>
      <c r="B3" s="99" t="s">
        <v>37</v>
      </c>
      <c r="C3" s="99" t="s">
        <v>28</v>
      </c>
      <c r="D3" s="99" t="s">
        <v>95</v>
      </c>
      <c r="E3" s="99" t="s">
        <v>129</v>
      </c>
      <c r="F3" s="99" t="s">
        <v>40</v>
      </c>
      <c r="G3" s="99" t="s">
        <v>17</v>
      </c>
      <c r="H3" s="99" t="s">
        <v>11</v>
      </c>
      <c r="I3" s="99" t="s">
        <v>29</v>
      </c>
      <c r="J3" s="99" t="s">
        <v>80</v>
      </c>
      <c r="K3" s="98" t="s">
        <v>15</v>
      </c>
    </row>
    <row r="4" spans="1:11" ht="26.25" customHeight="1">
      <c r="A4" s="99"/>
      <c r="B4" s="94"/>
      <c r="C4" s="94"/>
      <c r="D4" s="99"/>
      <c r="E4" s="99"/>
      <c r="F4" s="99"/>
      <c r="G4" s="99"/>
      <c r="H4" s="99"/>
      <c r="I4" s="99"/>
      <c r="J4" s="99"/>
      <c r="K4" s="98"/>
    </row>
    <row r="5" spans="1:11" ht="19.5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7" customFormat="1" ht="22.5" customHeight="1">
      <c r="A6" s="69"/>
      <c r="B6" s="50" t="s">
        <v>28</v>
      </c>
      <c r="C6" s="78">
        <v>90.54</v>
      </c>
      <c r="D6" s="78">
        <v>90.54</v>
      </c>
      <c r="E6" s="78">
        <v>0</v>
      </c>
      <c r="F6" s="78">
        <v>0</v>
      </c>
      <c r="G6" s="78">
        <v>0</v>
      </c>
      <c r="H6" s="70">
        <v>0</v>
      </c>
      <c r="I6" s="70">
        <v>0</v>
      </c>
      <c r="J6" s="70">
        <v>0</v>
      </c>
      <c r="K6" s="70">
        <v>0</v>
      </c>
    </row>
    <row r="7" spans="1:11" ht="22.5" customHeight="1">
      <c r="A7" s="69" t="s">
        <v>148</v>
      </c>
      <c r="B7" s="50" t="s">
        <v>137</v>
      </c>
      <c r="C7" s="78">
        <v>81.43</v>
      </c>
      <c r="D7" s="78">
        <v>81.43</v>
      </c>
      <c r="E7" s="78">
        <v>0</v>
      </c>
      <c r="F7" s="78">
        <v>0</v>
      </c>
      <c r="G7" s="78">
        <v>0</v>
      </c>
      <c r="H7" s="70">
        <v>0</v>
      </c>
      <c r="I7" s="70">
        <v>0</v>
      </c>
      <c r="J7" s="70">
        <v>0</v>
      </c>
      <c r="K7" s="70">
        <v>0</v>
      </c>
    </row>
    <row r="8" spans="1:11" ht="22.5" customHeight="1">
      <c r="A8" s="69" t="s">
        <v>149</v>
      </c>
      <c r="B8" s="50" t="s">
        <v>138</v>
      </c>
      <c r="C8" s="78">
        <v>81.43</v>
      </c>
      <c r="D8" s="78">
        <v>81.43</v>
      </c>
      <c r="E8" s="78">
        <v>0</v>
      </c>
      <c r="F8" s="78">
        <v>0</v>
      </c>
      <c r="G8" s="78">
        <v>0</v>
      </c>
      <c r="H8" s="70">
        <v>0</v>
      </c>
      <c r="I8" s="70">
        <v>0</v>
      </c>
      <c r="J8" s="70">
        <v>0</v>
      </c>
      <c r="K8" s="70">
        <v>0</v>
      </c>
    </row>
    <row r="9" spans="1:11" ht="22.5" customHeight="1">
      <c r="A9" s="69" t="s">
        <v>150</v>
      </c>
      <c r="B9" s="50" t="s">
        <v>139</v>
      </c>
      <c r="C9" s="78">
        <v>67.43</v>
      </c>
      <c r="D9" s="78">
        <v>67.43</v>
      </c>
      <c r="E9" s="78">
        <v>0</v>
      </c>
      <c r="F9" s="78">
        <v>0</v>
      </c>
      <c r="G9" s="78">
        <v>0</v>
      </c>
      <c r="H9" s="70">
        <v>0</v>
      </c>
      <c r="I9" s="70">
        <v>0</v>
      </c>
      <c r="J9" s="70">
        <v>0</v>
      </c>
      <c r="K9" s="70">
        <v>0</v>
      </c>
    </row>
    <row r="10" spans="1:11" ht="22.5" customHeight="1">
      <c r="A10" s="69" t="s">
        <v>151</v>
      </c>
      <c r="B10" s="50" t="s">
        <v>140</v>
      </c>
      <c r="C10" s="78">
        <v>14</v>
      </c>
      <c r="D10" s="78">
        <v>14</v>
      </c>
      <c r="E10" s="78">
        <v>0</v>
      </c>
      <c r="F10" s="78">
        <v>0</v>
      </c>
      <c r="G10" s="78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22.5" customHeight="1">
      <c r="A11" s="69" t="s">
        <v>152</v>
      </c>
      <c r="B11" s="50" t="s">
        <v>141</v>
      </c>
      <c r="C11" s="78">
        <v>4.35</v>
      </c>
      <c r="D11" s="78">
        <v>4.35</v>
      </c>
      <c r="E11" s="78">
        <v>0</v>
      </c>
      <c r="F11" s="78">
        <v>0</v>
      </c>
      <c r="G11" s="78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22.5" customHeight="1">
      <c r="A12" s="69" t="s">
        <v>153</v>
      </c>
      <c r="B12" s="50" t="s">
        <v>142</v>
      </c>
      <c r="C12" s="78">
        <v>4.35</v>
      </c>
      <c r="D12" s="78">
        <v>4.35</v>
      </c>
      <c r="E12" s="78">
        <v>0</v>
      </c>
      <c r="F12" s="78">
        <v>0</v>
      </c>
      <c r="G12" s="78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22.5" customHeight="1">
      <c r="A13" s="69" t="s">
        <v>154</v>
      </c>
      <c r="B13" s="50" t="s">
        <v>143</v>
      </c>
      <c r="C13" s="78">
        <v>2.57</v>
      </c>
      <c r="D13" s="78">
        <v>2.57</v>
      </c>
      <c r="E13" s="78">
        <v>0</v>
      </c>
      <c r="F13" s="78">
        <v>0</v>
      </c>
      <c r="G13" s="78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22.5" customHeight="1">
      <c r="A14" s="69" t="s">
        <v>155</v>
      </c>
      <c r="B14" s="50" t="s">
        <v>144</v>
      </c>
      <c r="C14" s="78">
        <v>1.78</v>
      </c>
      <c r="D14" s="78">
        <v>1.78</v>
      </c>
      <c r="E14" s="78">
        <v>0</v>
      </c>
      <c r="F14" s="78">
        <v>0</v>
      </c>
      <c r="G14" s="78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22.5" customHeight="1">
      <c r="A15" s="69" t="s">
        <v>156</v>
      </c>
      <c r="B15" s="50" t="s">
        <v>145</v>
      </c>
      <c r="C15" s="78">
        <v>4.76</v>
      </c>
      <c r="D15" s="78">
        <v>4.76</v>
      </c>
      <c r="E15" s="78">
        <v>0</v>
      </c>
      <c r="F15" s="78">
        <v>0</v>
      </c>
      <c r="G15" s="78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22.5" customHeight="1">
      <c r="A16" s="69" t="s">
        <v>157</v>
      </c>
      <c r="B16" s="50" t="s">
        <v>146</v>
      </c>
      <c r="C16" s="78">
        <v>4.76</v>
      </c>
      <c r="D16" s="78">
        <v>4.76</v>
      </c>
      <c r="E16" s="78">
        <v>0</v>
      </c>
      <c r="F16" s="78">
        <v>0</v>
      </c>
      <c r="G16" s="78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22.5" customHeight="1">
      <c r="A17" s="69" t="s">
        <v>158</v>
      </c>
      <c r="B17" s="50" t="s">
        <v>147</v>
      </c>
      <c r="C17" s="78">
        <v>4.76</v>
      </c>
      <c r="D17" s="78">
        <v>4.76</v>
      </c>
      <c r="E17" s="78">
        <v>0</v>
      </c>
      <c r="F17" s="78">
        <v>0</v>
      </c>
      <c r="G17" s="78">
        <v>0</v>
      </c>
      <c r="H17" s="70">
        <v>0</v>
      </c>
      <c r="I17" s="70">
        <v>0</v>
      </c>
      <c r="J17" s="70">
        <v>0</v>
      </c>
      <c r="K17" s="70">
        <v>0</v>
      </c>
    </row>
    <row r="18" spans="2:6" ht="22.5" customHeight="1">
      <c r="B18" s="12"/>
      <c r="F18" s="12"/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7" t="s">
        <v>34</v>
      </c>
      <c r="B1" s="97"/>
      <c r="C1" s="97"/>
      <c r="D1" s="97"/>
      <c r="E1" s="97"/>
    </row>
    <row r="2" spans="1:5" ht="19.5" customHeight="1">
      <c r="A2" s="39" t="s">
        <v>136</v>
      </c>
      <c r="B2" s="7"/>
      <c r="C2" s="10"/>
      <c r="D2" s="8"/>
      <c r="E2" s="9" t="s">
        <v>66</v>
      </c>
    </row>
    <row r="3" spans="1:5" ht="15.75" customHeight="1">
      <c r="A3" s="98" t="s">
        <v>133</v>
      </c>
      <c r="B3" s="99" t="s">
        <v>37</v>
      </c>
      <c r="C3" s="99" t="s">
        <v>28</v>
      </c>
      <c r="D3" s="98" t="s">
        <v>9</v>
      </c>
      <c r="E3" s="98" t="s">
        <v>77</v>
      </c>
    </row>
    <row r="4" spans="1:5" ht="13.5" customHeight="1">
      <c r="A4" s="98"/>
      <c r="B4" s="100"/>
      <c r="C4" s="100"/>
      <c r="D4" s="98"/>
      <c r="E4" s="98"/>
    </row>
    <row r="5" spans="1:5" ht="19.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2.5" customHeight="1">
      <c r="A6" s="69"/>
      <c r="B6" s="50" t="s">
        <v>28</v>
      </c>
      <c r="C6" s="78">
        <v>90.54</v>
      </c>
      <c r="D6" s="78">
        <v>76.49</v>
      </c>
      <c r="E6" s="70">
        <v>14.05</v>
      </c>
    </row>
    <row r="7" spans="1:6" ht="22.5" customHeight="1">
      <c r="A7" s="69" t="s">
        <v>148</v>
      </c>
      <c r="B7" s="50" t="s">
        <v>137</v>
      </c>
      <c r="C7" s="78">
        <v>81.43</v>
      </c>
      <c r="D7" s="78">
        <v>67.38</v>
      </c>
      <c r="E7" s="70">
        <v>14.05</v>
      </c>
      <c r="F7" s="12"/>
    </row>
    <row r="8" spans="1:7" ht="22.5" customHeight="1">
      <c r="A8" s="69" t="s">
        <v>149</v>
      </c>
      <c r="B8" s="50" t="s">
        <v>138</v>
      </c>
      <c r="C8" s="78">
        <v>81.43</v>
      </c>
      <c r="D8" s="78">
        <v>67.38</v>
      </c>
      <c r="E8" s="70">
        <v>14.05</v>
      </c>
      <c r="G8" s="12"/>
    </row>
    <row r="9" spans="1:7" ht="22.5" customHeight="1">
      <c r="A9" s="69" t="s">
        <v>150</v>
      </c>
      <c r="B9" s="50" t="s">
        <v>139</v>
      </c>
      <c r="C9" s="78">
        <v>67.43</v>
      </c>
      <c r="D9" s="78">
        <v>67.38</v>
      </c>
      <c r="E9" s="70">
        <v>0.05</v>
      </c>
      <c r="G9" s="12"/>
    </row>
    <row r="10" spans="1:5" ht="22.5" customHeight="1">
      <c r="A10" s="69" t="s">
        <v>151</v>
      </c>
      <c r="B10" s="50" t="s">
        <v>140</v>
      </c>
      <c r="C10" s="78">
        <v>14</v>
      </c>
      <c r="D10" s="78">
        <v>0</v>
      </c>
      <c r="E10" s="70">
        <v>14</v>
      </c>
    </row>
    <row r="11" spans="1:5" ht="22.5" customHeight="1">
      <c r="A11" s="69" t="s">
        <v>152</v>
      </c>
      <c r="B11" s="50" t="s">
        <v>141</v>
      </c>
      <c r="C11" s="78">
        <v>4.35</v>
      </c>
      <c r="D11" s="78">
        <v>4.35</v>
      </c>
      <c r="E11" s="70">
        <v>0</v>
      </c>
    </row>
    <row r="12" spans="1:5" ht="22.5" customHeight="1">
      <c r="A12" s="69" t="s">
        <v>153</v>
      </c>
      <c r="B12" s="50" t="s">
        <v>142</v>
      </c>
      <c r="C12" s="78">
        <v>4.35</v>
      </c>
      <c r="D12" s="78">
        <v>4.35</v>
      </c>
      <c r="E12" s="70">
        <v>0</v>
      </c>
    </row>
    <row r="13" spans="1:5" ht="22.5" customHeight="1">
      <c r="A13" s="69" t="s">
        <v>154</v>
      </c>
      <c r="B13" s="50" t="s">
        <v>143</v>
      </c>
      <c r="C13" s="78">
        <v>2.57</v>
      </c>
      <c r="D13" s="78">
        <v>2.57</v>
      </c>
      <c r="E13" s="70">
        <v>0</v>
      </c>
    </row>
    <row r="14" spans="1:5" ht="22.5" customHeight="1">
      <c r="A14" s="69" t="s">
        <v>155</v>
      </c>
      <c r="B14" s="50" t="s">
        <v>144</v>
      </c>
      <c r="C14" s="78">
        <v>1.78</v>
      </c>
      <c r="D14" s="78">
        <v>1.78</v>
      </c>
      <c r="E14" s="70">
        <v>0</v>
      </c>
    </row>
    <row r="15" spans="1:5" ht="22.5" customHeight="1">
      <c r="A15" s="69" t="s">
        <v>156</v>
      </c>
      <c r="B15" s="50" t="s">
        <v>145</v>
      </c>
      <c r="C15" s="78">
        <v>4.76</v>
      </c>
      <c r="D15" s="78">
        <v>4.76</v>
      </c>
      <c r="E15" s="70">
        <v>0</v>
      </c>
    </row>
    <row r="16" spans="1:5" ht="22.5" customHeight="1">
      <c r="A16" s="69" t="s">
        <v>157</v>
      </c>
      <c r="B16" s="50" t="s">
        <v>146</v>
      </c>
      <c r="C16" s="78">
        <v>4.76</v>
      </c>
      <c r="D16" s="78">
        <v>4.76</v>
      </c>
      <c r="E16" s="70">
        <v>0</v>
      </c>
    </row>
    <row r="17" spans="1:5" ht="22.5" customHeight="1">
      <c r="A17" s="69" t="s">
        <v>158</v>
      </c>
      <c r="B17" s="50" t="s">
        <v>147</v>
      </c>
      <c r="C17" s="78">
        <v>4.76</v>
      </c>
      <c r="D17" s="78">
        <v>4.76</v>
      </c>
      <c r="E17" s="70">
        <v>0</v>
      </c>
    </row>
    <row r="18" ht="22.5" customHeight="1">
      <c r="B18" s="12"/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7" t="s">
        <v>1</v>
      </c>
      <c r="B1" s="97"/>
      <c r="C1" s="97"/>
      <c r="D1" s="97"/>
      <c r="E1" s="97"/>
    </row>
    <row r="2" spans="1:5" ht="19.5" customHeight="1">
      <c r="A2" s="39" t="s">
        <v>159</v>
      </c>
      <c r="B2" s="7"/>
      <c r="C2" s="10"/>
      <c r="D2" s="8"/>
      <c r="E2" s="9" t="s">
        <v>66</v>
      </c>
    </row>
    <row r="3" spans="1:5" ht="15.75" customHeight="1">
      <c r="A3" s="98" t="s">
        <v>133</v>
      </c>
      <c r="B3" s="101" t="s">
        <v>37</v>
      </c>
      <c r="C3" s="103" t="s">
        <v>28</v>
      </c>
      <c r="D3" s="105" t="s">
        <v>9</v>
      </c>
      <c r="E3" s="98" t="s">
        <v>77</v>
      </c>
    </row>
    <row r="4" spans="1:5" ht="13.5" customHeight="1">
      <c r="A4" s="98"/>
      <c r="B4" s="102"/>
      <c r="C4" s="104"/>
      <c r="D4" s="105"/>
      <c r="E4" s="98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7" customFormat="1" ht="22.5" customHeight="1">
      <c r="A6" s="71"/>
      <c r="B6" s="72" t="s">
        <v>28</v>
      </c>
      <c r="C6" s="73">
        <v>90.54</v>
      </c>
      <c r="D6" s="73">
        <v>76.49</v>
      </c>
      <c r="E6" s="70">
        <v>14.05</v>
      </c>
    </row>
    <row r="7" spans="1:5" ht="22.5" customHeight="1">
      <c r="A7" s="71" t="s">
        <v>148</v>
      </c>
      <c r="B7" s="72" t="s">
        <v>137</v>
      </c>
      <c r="C7" s="73">
        <v>81.43</v>
      </c>
      <c r="D7" s="73">
        <v>67.38</v>
      </c>
      <c r="E7" s="70">
        <v>14.05</v>
      </c>
    </row>
    <row r="8" spans="1:5" ht="22.5" customHeight="1">
      <c r="A8" s="71" t="s">
        <v>149</v>
      </c>
      <c r="B8" s="72" t="s">
        <v>138</v>
      </c>
      <c r="C8" s="73">
        <v>81.43</v>
      </c>
      <c r="D8" s="73">
        <v>67.38</v>
      </c>
      <c r="E8" s="70">
        <v>14.05</v>
      </c>
    </row>
    <row r="9" spans="1:5" ht="22.5" customHeight="1">
      <c r="A9" s="71" t="s">
        <v>150</v>
      </c>
      <c r="B9" s="72" t="s">
        <v>139</v>
      </c>
      <c r="C9" s="73">
        <v>67.43</v>
      </c>
      <c r="D9" s="73">
        <v>67.38</v>
      </c>
      <c r="E9" s="70">
        <v>0.05</v>
      </c>
    </row>
    <row r="10" spans="1:5" ht="22.5" customHeight="1">
      <c r="A10" s="71" t="s">
        <v>151</v>
      </c>
      <c r="B10" s="72" t="s">
        <v>140</v>
      </c>
      <c r="C10" s="73">
        <v>14</v>
      </c>
      <c r="D10" s="73">
        <v>0</v>
      </c>
      <c r="E10" s="70">
        <v>14</v>
      </c>
    </row>
    <row r="11" spans="1:5" ht="22.5" customHeight="1">
      <c r="A11" s="71" t="s">
        <v>152</v>
      </c>
      <c r="B11" s="72" t="s">
        <v>141</v>
      </c>
      <c r="C11" s="73">
        <v>4.35</v>
      </c>
      <c r="D11" s="73">
        <v>4.35</v>
      </c>
      <c r="E11" s="70">
        <v>0</v>
      </c>
    </row>
    <row r="12" spans="1:5" ht="22.5" customHeight="1">
      <c r="A12" s="71" t="s">
        <v>153</v>
      </c>
      <c r="B12" s="72" t="s">
        <v>142</v>
      </c>
      <c r="C12" s="73">
        <v>4.35</v>
      </c>
      <c r="D12" s="73">
        <v>4.35</v>
      </c>
      <c r="E12" s="70">
        <v>0</v>
      </c>
    </row>
    <row r="13" spans="1:5" ht="22.5" customHeight="1">
      <c r="A13" s="71" t="s">
        <v>154</v>
      </c>
      <c r="B13" s="72" t="s">
        <v>143</v>
      </c>
      <c r="C13" s="73">
        <v>2.57</v>
      </c>
      <c r="D13" s="73">
        <v>2.57</v>
      </c>
      <c r="E13" s="70">
        <v>0</v>
      </c>
    </row>
    <row r="14" spans="1:5" ht="22.5" customHeight="1">
      <c r="A14" s="71" t="s">
        <v>155</v>
      </c>
      <c r="B14" s="72" t="s">
        <v>144</v>
      </c>
      <c r="C14" s="73">
        <v>1.78</v>
      </c>
      <c r="D14" s="73">
        <v>1.78</v>
      </c>
      <c r="E14" s="70">
        <v>0</v>
      </c>
    </row>
    <row r="15" spans="1:5" ht="22.5" customHeight="1">
      <c r="A15" s="71" t="s">
        <v>156</v>
      </c>
      <c r="B15" s="72" t="s">
        <v>145</v>
      </c>
      <c r="C15" s="73">
        <v>4.76</v>
      </c>
      <c r="D15" s="73">
        <v>4.76</v>
      </c>
      <c r="E15" s="70">
        <v>0</v>
      </c>
    </row>
    <row r="16" spans="1:5" ht="22.5" customHeight="1">
      <c r="A16" s="71" t="s">
        <v>157</v>
      </c>
      <c r="B16" s="72" t="s">
        <v>146</v>
      </c>
      <c r="C16" s="73">
        <v>4.76</v>
      </c>
      <c r="D16" s="73">
        <v>4.76</v>
      </c>
      <c r="E16" s="70">
        <v>0</v>
      </c>
    </row>
    <row r="17" spans="1:5" ht="22.5" customHeight="1">
      <c r="A17" s="71" t="s">
        <v>158</v>
      </c>
      <c r="B17" s="72" t="s">
        <v>147</v>
      </c>
      <c r="C17" s="73">
        <v>4.76</v>
      </c>
      <c r="D17" s="73">
        <v>4.76</v>
      </c>
      <c r="E17" s="70">
        <v>0</v>
      </c>
    </row>
    <row r="18" spans="2:3" ht="22.5" customHeight="1">
      <c r="B18" s="12"/>
      <c r="C18" s="12"/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7" t="s">
        <v>25</v>
      </c>
      <c r="B1" s="97"/>
      <c r="C1" s="97"/>
      <c r="D1" s="97"/>
      <c r="E1" s="97"/>
    </row>
    <row r="2" spans="1:5" ht="19.5" customHeight="1">
      <c r="A2" s="39" t="s">
        <v>159</v>
      </c>
      <c r="B2" s="7"/>
      <c r="C2" s="10"/>
      <c r="D2" s="8"/>
      <c r="E2" s="9" t="s">
        <v>66</v>
      </c>
    </row>
    <row r="3" spans="1:5" ht="20.25" customHeight="1">
      <c r="A3" s="98" t="s">
        <v>133</v>
      </c>
      <c r="B3" s="99" t="s">
        <v>37</v>
      </c>
      <c r="C3" s="98" t="s">
        <v>9</v>
      </c>
      <c r="D3" s="98"/>
      <c r="E3" s="98"/>
    </row>
    <row r="4" spans="1:5" ht="20.25" customHeight="1">
      <c r="A4" s="98"/>
      <c r="B4" s="99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2.5" customHeight="1">
      <c r="A6" s="69"/>
      <c r="B6" s="50" t="s">
        <v>28</v>
      </c>
      <c r="C6" s="78">
        <v>76.49</v>
      </c>
      <c r="D6" s="78">
        <v>57.5</v>
      </c>
      <c r="E6" s="70">
        <v>18.99</v>
      </c>
    </row>
    <row r="7" spans="1:5" ht="22.5" customHeight="1">
      <c r="A7" s="69" t="s">
        <v>183</v>
      </c>
      <c r="B7" s="50" t="s">
        <v>71</v>
      </c>
      <c r="C7" s="78">
        <v>56.92</v>
      </c>
      <c r="D7" s="78">
        <v>56.92</v>
      </c>
      <c r="E7" s="70">
        <v>0</v>
      </c>
    </row>
    <row r="8" spans="1:5" ht="22.5" customHeight="1">
      <c r="A8" s="69" t="s">
        <v>184</v>
      </c>
      <c r="B8" s="50" t="s">
        <v>160</v>
      </c>
      <c r="C8" s="78">
        <v>21.47</v>
      </c>
      <c r="D8" s="78">
        <v>21.47</v>
      </c>
      <c r="E8" s="70">
        <v>0</v>
      </c>
    </row>
    <row r="9" spans="1:5" ht="22.5" customHeight="1">
      <c r="A9" s="69" t="s">
        <v>185</v>
      </c>
      <c r="B9" s="50" t="s">
        <v>161</v>
      </c>
      <c r="C9" s="78">
        <v>13.68</v>
      </c>
      <c r="D9" s="78">
        <v>13.68</v>
      </c>
      <c r="E9" s="70">
        <v>0</v>
      </c>
    </row>
    <row r="10" spans="1:5" ht="22.5" customHeight="1">
      <c r="A10" s="69" t="s">
        <v>186</v>
      </c>
      <c r="B10" s="50" t="s">
        <v>162</v>
      </c>
      <c r="C10" s="78">
        <v>4.49</v>
      </c>
      <c r="D10" s="78">
        <v>4.49</v>
      </c>
      <c r="E10" s="70">
        <v>0</v>
      </c>
    </row>
    <row r="11" spans="1:5" ht="22.5" customHeight="1">
      <c r="A11" s="69" t="s">
        <v>187</v>
      </c>
      <c r="B11" s="50" t="s">
        <v>163</v>
      </c>
      <c r="C11" s="78">
        <v>7.93</v>
      </c>
      <c r="D11" s="78">
        <v>7.93</v>
      </c>
      <c r="E11" s="70">
        <v>0</v>
      </c>
    </row>
    <row r="12" spans="1:5" ht="22.5" customHeight="1">
      <c r="A12" s="69" t="s">
        <v>188</v>
      </c>
      <c r="B12" s="50" t="s">
        <v>164</v>
      </c>
      <c r="C12" s="78">
        <v>2.57</v>
      </c>
      <c r="D12" s="78">
        <v>2.57</v>
      </c>
      <c r="E12" s="70">
        <v>0</v>
      </c>
    </row>
    <row r="13" spans="1:5" ht="22.5" customHeight="1">
      <c r="A13" s="69" t="s">
        <v>189</v>
      </c>
      <c r="B13" s="50" t="s">
        <v>165</v>
      </c>
      <c r="C13" s="78">
        <v>1.78</v>
      </c>
      <c r="D13" s="78">
        <v>1.78</v>
      </c>
      <c r="E13" s="70">
        <v>0</v>
      </c>
    </row>
    <row r="14" spans="1:5" ht="22.5" customHeight="1">
      <c r="A14" s="69" t="s">
        <v>190</v>
      </c>
      <c r="B14" s="50" t="s">
        <v>166</v>
      </c>
      <c r="C14" s="78">
        <v>0.24</v>
      </c>
      <c r="D14" s="78">
        <v>0.24</v>
      </c>
      <c r="E14" s="70">
        <v>0</v>
      </c>
    </row>
    <row r="15" spans="1:5" ht="22.5" customHeight="1">
      <c r="A15" s="69" t="s">
        <v>191</v>
      </c>
      <c r="B15" s="50" t="s">
        <v>167</v>
      </c>
      <c r="C15" s="78">
        <v>4.76</v>
      </c>
      <c r="D15" s="78">
        <v>4.76</v>
      </c>
      <c r="E15" s="70">
        <v>0</v>
      </c>
    </row>
    <row r="16" spans="1:5" ht="22.5" customHeight="1">
      <c r="A16" s="69" t="s">
        <v>192</v>
      </c>
      <c r="B16" s="50" t="s">
        <v>87</v>
      </c>
      <c r="C16" s="78">
        <v>18.99</v>
      </c>
      <c r="D16" s="78">
        <v>0</v>
      </c>
      <c r="E16" s="70">
        <v>18.99</v>
      </c>
    </row>
    <row r="17" spans="1:5" ht="22.5" customHeight="1">
      <c r="A17" s="69" t="s">
        <v>193</v>
      </c>
      <c r="B17" s="50" t="s">
        <v>168</v>
      </c>
      <c r="C17" s="78">
        <v>0.4</v>
      </c>
      <c r="D17" s="78">
        <v>0</v>
      </c>
      <c r="E17" s="70">
        <v>0.4</v>
      </c>
    </row>
    <row r="18" spans="1:5" ht="22.5" customHeight="1">
      <c r="A18" s="69" t="s">
        <v>194</v>
      </c>
      <c r="B18" s="50" t="s">
        <v>169</v>
      </c>
      <c r="C18" s="78">
        <v>0.2</v>
      </c>
      <c r="D18" s="78">
        <v>0</v>
      </c>
      <c r="E18" s="70">
        <v>0.2</v>
      </c>
    </row>
    <row r="19" spans="1:5" ht="22.5" customHeight="1">
      <c r="A19" s="69" t="s">
        <v>195</v>
      </c>
      <c r="B19" s="50" t="s">
        <v>170</v>
      </c>
      <c r="C19" s="78">
        <v>0.1</v>
      </c>
      <c r="D19" s="78">
        <v>0</v>
      </c>
      <c r="E19" s="70">
        <v>0.1</v>
      </c>
    </row>
    <row r="20" spans="1:5" ht="22.5" customHeight="1">
      <c r="A20" s="69" t="s">
        <v>196</v>
      </c>
      <c r="B20" s="50" t="s">
        <v>171</v>
      </c>
      <c r="C20" s="78">
        <v>0.6</v>
      </c>
      <c r="D20" s="78">
        <v>0</v>
      </c>
      <c r="E20" s="70">
        <v>0.6</v>
      </c>
    </row>
    <row r="21" spans="1:5" ht="22.5" customHeight="1">
      <c r="A21" s="69" t="s">
        <v>197</v>
      </c>
      <c r="B21" s="50" t="s">
        <v>172</v>
      </c>
      <c r="C21" s="78">
        <v>0.5</v>
      </c>
      <c r="D21" s="78">
        <v>0</v>
      </c>
      <c r="E21" s="70">
        <v>0.5</v>
      </c>
    </row>
    <row r="22" spans="1:5" ht="22.5" customHeight="1">
      <c r="A22" s="69" t="s">
        <v>198</v>
      </c>
      <c r="B22" s="50" t="s">
        <v>173</v>
      </c>
      <c r="C22" s="78">
        <v>0.3</v>
      </c>
      <c r="D22" s="78">
        <v>0</v>
      </c>
      <c r="E22" s="70">
        <v>0.3</v>
      </c>
    </row>
    <row r="23" spans="1:5" ht="22.5" customHeight="1">
      <c r="A23" s="69" t="s">
        <v>199</v>
      </c>
      <c r="B23" s="50" t="s">
        <v>174</v>
      </c>
      <c r="C23" s="78">
        <v>0.5</v>
      </c>
      <c r="D23" s="78">
        <v>0</v>
      </c>
      <c r="E23" s="70">
        <v>0.5</v>
      </c>
    </row>
    <row r="24" spans="1:5" ht="22.5" customHeight="1">
      <c r="A24" s="69" t="s">
        <v>200</v>
      </c>
      <c r="B24" s="50" t="s">
        <v>175</v>
      </c>
      <c r="C24" s="78">
        <v>0.5</v>
      </c>
      <c r="D24" s="78">
        <v>0</v>
      </c>
      <c r="E24" s="70">
        <v>0.5</v>
      </c>
    </row>
    <row r="25" spans="1:5" ht="22.5" customHeight="1">
      <c r="A25" s="69" t="s">
        <v>201</v>
      </c>
      <c r="B25" s="50" t="s">
        <v>176</v>
      </c>
      <c r="C25" s="78">
        <v>0.79</v>
      </c>
      <c r="D25" s="78">
        <v>0</v>
      </c>
      <c r="E25" s="70">
        <v>0.79</v>
      </c>
    </row>
    <row r="26" spans="1:5" ht="22.5" customHeight="1">
      <c r="A26" s="69" t="s">
        <v>202</v>
      </c>
      <c r="B26" s="50" t="s">
        <v>177</v>
      </c>
      <c r="C26" s="78">
        <v>1.11</v>
      </c>
      <c r="D26" s="78">
        <v>0</v>
      </c>
      <c r="E26" s="70">
        <v>1.11</v>
      </c>
    </row>
    <row r="27" spans="1:5" ht="22.5" customHeight="1">
      <c r="A27" s="69" t="s">
        <v>203</v>
      </c>
      <c r="B27" s="50" t="s">
        <v>178</v>
      </c>
      <c r="C27" s="78">
        <v>7</v>
      </c>
      <c r="D27" s="78">
        <v>0</v>
      </c>
      <c r="E27" s="70">
        <v>7</v>
      </c>
    </row>
    <row r="28" spans="1:5" ht="22.5" customHeight="1">
      <c r="A28" s="69" t="s">
        <v>204</v>
      </c>
      <c r="B28" s="50" t="s">
        <v>179</v>
      </c>
      <c r="C28" s="78">
        <v>5.3</v>
      </c>
      <c r="D28" s="78">
        <v>0</v>
      </c>
      <c r="E28" s="70">
        <v>5.3</v>
      </c>
    </row>
    <row r="29" spans="1:5" ht="22.5" customHeight="1">
      <c r="A29" s="69" t="s">
        <v>205</v>
      </c>
      <c r="B29" s="50" t="s">
        <v>180</v>
      </c>
      <c r="C29" s="78">
        <v>1.69</v>
      </c>
      <c r="D29" s="78">
        <v>0</v>
      </c>
      <c r="E29" s="70">
        <v>1.69</v>
      </c>
    </row>
    <row r="30" spans="1:5" ht="22.5" customHeight="1">
      <c r="A30" s="69" t="s">
        <v>206</v>
      </c>
      <c r="B30" s="50" t="s">
        <v>181</v>
      </c>
      <c r="C30" s="78">
        <v>0.58</v>
      </c>
      <c r="D30" s="78">
        <v>0.58</v>
      </c>
      <c r="E30" s="70">
        <v>0</v>
      </c>
    </row>
    <row r="31" spans="1:5" ht="22.5" customHeight="1">
      <c r="A31" s="69" t="s">
        <v>207</v>
      </c>
      <c r="B31" s="50" t="s">
        <v>182</v>
      </c>
      <c r="C31" s="78">
        <v>0.58</v>
      </c>
      <c r="D31" s="78">
        <v>0.58</v>
      </c>
      <c r="E31" s="7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19.5" customHeight="1">
      <c r="A2" s="39" t="s">
        <v>136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2" ht="21.75" customHeight="1">
      <c r="A3" s="106" t="s">
        <v>133</v>
      </c>
      <c r="B3" s="106" t="s">
        <v>37</v>
      </c>
      <c r="C3" s="107" t="s">
        <v>28</v>
      </c>
      <c r="D3" s="106" t="s">
        <v>9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spans="1:32" ht="21.75" customHeight="1">
      <c r="A4" s="106"/>
      <c r="B4" s="106"/>
      <c r="C4" s="107"/>
      <c r="D4" s="109" t="s">
        <v>71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 t="s">
        <v>87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08" t="s">
        <v>118</v>
      </c>
      <c r="AB4" s="109"/>
      <c r="AC4" s="109"/>
      <c r="AD4" s="109"/>
      <c r="AE4" s="109"/>
      <c r="AF4" s="109"/>
    </row>
    <row r="5" spans="1:32" ht="89.25" customHeight="1">
      <c r="A5" s="106"/>
      <c r="B5" s="106"/>
      <c r="C5" s="106"/>
      <c r="D5" s="60" t="s">
        <v>72</v>
      </c>
      <c r="E5" s="60" t="s">
        <v>114</v>
      </c>
      <c r="F5" s="60" t="s">
        <v>10</v>
      </c>
      <c r="G5" s="60" t="s">
        <v>53</v>
      </c>
      <c r="H5" s="60" t="s">
        <v>61</v>
      </c>
      <c r="I5" s="60" t="s">
        <v>0</v>
      </c>
      <c r="J5" s="60" t="s">
        <v>8</v>
      </c>
      <c r="K5" s="60" t="s">
        <v>67</v>
      </c>
      <c r="L5" s="60" t="s">
        <v>122</v>
      </c>
      <c r="M5" s="60" t="s">
        <v>12</v>
      </c>
      <c r="N5" s="60" t="s">
        <v>7</v>
      </c>
      <c r="O5" s="60" t="s">
        <v>127</v>
      </c>
      <c r="P5" s="60" t="s">
        <v>72</v>
      </c>
      <c r="Q5" s="60" t="s">
        <v>65</v>
      </c>
      <c r="R5" s="60" t="s">
        <v>92</v>
      </c>
      <c r="S5" s="60" t="s">
        <v>31</v>
      </c>
      <c r="T5" s="60" t="s">
        <v>84</v>
      </c>
      <c r="U5" s="60" t="s">
        <v>113</v>
      </c>
      <c r="V5" s="60" t="s">
        <v>38</v>
      </c>
      <c r="W5" s="60" t="s">
        <v>50</v>
      </c>
      <c r="X5" s="60" t="s">
        <v>55</v>
      </c>
      <c r="Y5" s="60" t="s">
        <v>78</v>
      </c>
      <c r="Z5" s="60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2" ht="19.5" customHeight="1">
      <c r="A6" s="37" t="s">
        <v>85</v>
      </c>
      <c r="B6" s="38" t="s">
        <v>85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M6" s="61">
        <v>11</v>
      </c>
      <c r="N6" s="61">
        <v>12</v>
      </c>
      <c r="O6" s="61">
        <v>13</v>
      </c>
      <c r="P6" s="61">
        <v>14</v>
      </c>
      <c r="Q6" s="61">
        <v>15</v>
      </c>
      <c r="R6" s="61">
        <v>16</v>
      </c>
      <c r="S6" s="61">
        <v>17</v>
      </c>
      <c r="T6" s="61">
        <v>18</v>
      </c>
      <c r="U6" s="61">
        <v>19</v>
      </c>
      <c r="V6" s="61">
        <v>20</v>
      </c>
      <c r="W6" s="61">
        <v>21</v>
      </c>
      <c r="X6" s="61">
        <v>22</v>
      </c>
      <c r="Y6" s="61">
        <v>23</v>
      </c>
      <c r="Z6" s="61">
        <v>24</v>
      </c>
      <c r="AA6" s="61">
        <v>25</v>
      </c>
      <c r="AB6" s="61">
        <v>26</v>
      </c>
      <c r="AC6" s="61">
        <v>27</v>
      </c>
      <c r="AD6" s="61">
        <v>28</v>
      </c>
      <c r="AE6" s="61">
        <v>29</v>
      </c>
      <c r="AF6" s="61">
        <v>30</v>
      </c>
    </row>
    <row r="7" spans="1:32" s="67" customFormat="1" ht="22.5" customHeight="1">
      <c r="A7" s="69"/>
      <c r="B7" s="72" t="s">
        <v>28</v>
      </c>
      <c r="C7" s="78">
        <v>76.49</v>
      </c>
      <c r="D7" s="74">
        <v>56.92</v>
      </c>
      <c r="E7" s="74">
        <v>21.47</v>
      </c>
      <c r="F7" s="74">
        <v>13.68</v>
      </c>
      <c r="G7" s="74">
        <v>4.49</v>
      </c>
      <c r="H7" s="75">
        <v>0</v>
      </c>
      <c r="I7" s="78">
        <v>7.93</v>
      </c>
      <c r="J7" s="75">
        <v>0</v>
      </c>
      <c r="K7" s="78">
        <v>2.57</v>
      </c>
      <c r="L7" s="74">
        <v>1.78</v>
      </c>
      <c r="M7" s="74">
        <v>0.24</v>
      </c>
      <c r="N7" s="75">
        <v>4.76</v>
      </c>
      <c r="O7" s="78">
        <v>0</v>
      </c>
      <c r="P7" s="74">
        <v>18.99</v>
      </c>
      <c r="Q7" s="74">
        <v>4</v>
      </c>
      <c r="R7" s="74">
        <v>0.79</v>
      </c>
      <c r="S7" s="74">
        <v>1.11</v>
      </c>
      <c r="T7" s="74">
        <v>0</v>
      </c>
      <c r="U7" s="75">
        <v>7</v>
      </c>
      <c r="V7" s="78">
        <v>0.79</v>
      </c>
      <c r="W7" s="74">
        <v>0</v>
      </c>
      <c r="X7" s="74">
        <v>0</v>
      </c>
      <c r="Y7" s="74">
        <v>5.3</v>
      </c>
      <c r="Z7" s="75">
        <v>0</v>
      </c>
      <c r="AA7" s="78">
        <v>0.58</v>
      </c>
      <c r="AB7" s="74">
        <v>0</v>
      </c>
      <c r="AC7" s="74">
        <v>0.58</v>
      </c>
      <c r="AD7" s="75">
        <v>0</v>
      </c>
      <c r="AE7" s="78">
        <v>0</v>
      </c>
      <c r="AF7" s="74">
        <v>0</v>
      </c>
    </row>
    <row r="8" spans="1:33" ht="22.5" customHeight="1">
      <c r="A8" s="69" t="s">
        <v>148</v>
      </c>
      <c r="B8" s="72" t="s">
        <v>137</v>
      </c>
      <c r="C8" s="78">
        <v>67.38</v>
      </c>
      <c r="D8" s="74">
        <v>47.81</v>
      </c>
      <c r="E8" s="74">
        <v>21.47</v>
      </c>
      <c r="F8" s="74">
        <v>13.68</v>
      </c>
      <c r="G8" s="74">
        <v>4.49</v>
      </c>
      <c r="H8" s="75">
        <v>0</v>
      </c>
      <c r="I8" s="78">
        <v>7.93</v>
      </c>
      <c r="J8" s="75">
        <v>0</v>
      </c>
      <c r="K8" s="78">
        <v>0</v>
      </c>
      <c r="L8" s="74">
        <v>0</v>
      </c>
      <c r="M8" s="74">
        <v>0.24</v>
      </c>
      <c r="N8" s="75">
        <v>0</v>
      </c>
      <c r="O8" s="78">
        <v>0</v>
      </c>
      <c r="P8" s="74">
        <v>18.99</v>
      </c>
      <c r="Q8" s="74">
        <v>4</v>
      </c>
      <c r="R8" s="74">
        <v>0.79</v>
      </c>
      <c r="S8" s="74">
        <v>1.11</v>
      </c>
      <c r="T8" s="74">
        <v>0</v>
      </c>
      <c r="U8" s="75">
        <v>7</v>
      </c>
      <c r="V8" s="78">
        <v>0.79</v>
      </c>
      <c r="W8" s="74">
        <v>0</v>
      </c>
      <c r="X8" s="74">
        <v>0</v>
      </c>
      <c r="Y8" s="74">
        <v>5.3</v>
      </c>
      <c r="Z8" s="75">
        <v>0</v>
      </c>
      <c r="AA8" s="78">
        <v>0.58</v>
      </c>
      <c r="AB8" s="74">
        <v>0</v>
      </c>
      <c r="AC8" s="74">
        <v>0.58</v>
      </c>
      <c r="AD8" s="75">
        <v>0</v>
      </c>
      <c r="AE8" s="78">
        <v>0</v>
      </c>
      <c r="AF8" s="74">
        <v>0</v>
      </c>
      <c r="AG8" s="12"/>
    </row>
    <row r="9" spans="1:33" ht="22.5" customHeight="1">
      <c r="A9" s="69" t="s">
        <v>149</v>
      </c>
      <c r="B9" s="72" t="s">
        <v>138</v>
      </c>
      <c r="C9" s="78">
        <v>67.38</v>
      </c>
      <c r="D9" s="74">
        <v>47.81</v>
      </c>
      <c r="E9" s="74">
        <v>21.47</v>
      </c>
      <c r="F9" s="74">
        <v>13.68</v>
      </c>
      <c r="G9" s="74">
        <v>4.49</v>
      </c>
      <c r="H9" s="75">
        <v>0</v>
      </c>
      <c r="I9" s="78">
        <v>7.93</v>
      </c>
      <c r="J9" s="75">
        <v>0</v>
      </c>
      <c r="K9" s="78">
        <v>0</v>
      </c>
      <c r="L9" s="74">
        <v>0</v>
      </c>
      <c r="M9" s="74">
        <v>0.24</v>
      </c>
      <c r="N9" s="75">
        <v>0</v>
      </c>
      <c r="O9" s="78">
        <v>0</v>
      </c>
      <c r="P9" s="74">
        <v>18.99</v>
      </c>
      <c r="Q9" s="74">
        <v>4</v>
      </c>
      <c r="R9" s="74">
        <v>0.79</v>
      </c>
      <c r="S9" s="74">
        <v>1.11</v>
      </c>
      <c r="T9" s="74">
        <v>0</v>
      </c>
      <c r="U9" s="75">
        <v>7</v>
      </c>
      <c r="V9" s="78">
        <v>0.79</v>
      </c>
      <c r="W9" s="74">
        <v>0</v>
      </c>
      <c r="X9" s="74">
        <v>0</v>
      </c>
      <c r="Y9" s="74">
        <v>5.3</v>
      </c>
      <c r="Z9" s="75">
        <v>0</v>
      </c>
      <c r="AA9" s="78">
        <v>0.58</v>
      </c>
      <c r="AB9" s="74">
        <v>0</v>
      </c>
      <c r="AC9" s="74">
        <v>0.58</v>
      </c>
      <c r="AD9" s="75">
        <v>0</v>
      </c>
      <c r="AE9" s="78">
        <v>0</v>
      </c>
      <c r="AF9" s="74">
        <v>0</v>
      </c>
      <c r="AG9" s="12"/>
    </row>
    <row r="10" spans="1:32" ht="22.5" customHeight="1">
      <c r="A10" s="69" t="s">
        <v>150</v>
      </c>
      <c r="B10" s="72" t="s">
        <v>139</v>
      </c>
      <c r="C10" s="78">
        <v>67.38</v>
      </c>
      <c r="D10" s="74">
        <v>47.81</v>
      </c>
      <c r="E10" s="74">
        <v>21.47</v>
      </c>
      <c r="F10" s="74">
        <v>13.68</v>
      </c>
      <c r="G10" s="74">
        <v>4.49</v>
      </c>
      <c r="H10" s="75">
        <v>0</v>
      </c>
      <c r="I10" s="78">
        <v>7.93</v>
      </c>
      <c r="J10" s="75">
        <v>0</v>
      </c>
      <c r="K10" s="78">
        <v>0</v>
      </c>
      <c r="L10" s="74">
        <v>0</v>
      </c>
      <c r="M10" s="74">
        <v>0.24</v>
      </c>
      <c r="N10" s="75">
        <v>0</v>
      </c>
      <c r="O10" s="78">
        <v>0</v>
      </c>
      <c r="P10" s="74">
        <v>18.99</v>
      </c>
      <c r="Q10" s="74">
        <v>4</v>
      </c>
      <c r="R10" s="74">
        <v>0.79</v>
      </c>
      <c r="S10" s="74">
        <v>1.11</v>
      </c>
      <c r="T10" s="74">
        <v>0</v>
      </c>
      <c r="U10" s="75">
        <v>7</v>
      </c>
      <c r="V10" s="78">
        <v>0.79</v>
      </c>
      <c r="W10" s="74">
        <v>0</v>
      </c>
      <c r="X10" s="74">
        <v>0</v>
      </c>
      <c r="Y10" s="74">
        <v>5.3</v>
      </c>
      <c r="Z10" s="75">
        <v>0</v>
      </c>
      <c r="AA10" s="78">
        <v>0.58</v>
      </c>
      <c r="AB10" s="74">
        <v>0</v>
      </c>
      <c r="AC10" s="74">
        <v>0.58</v>
      </c>
      <c r="AD10" s="75">
        <v>0</v>
      </c>
      <c r="AE10" s="78">
        <v>0</v>
      </c>
      <c r="AF10" s="74">
        <v>0</v>
      </c>
    </row>
    <row r="11" spans="1:32" ht="22.5" customHeight="1">
      <c r="A11" s="69" t="s">
        <v>152</v>
      </c>
      <c r="B11" s="72" t="s">
        <v>141</v>
      </c>
      <c r="C11" s="78">
        <v>4.35</v>
      </c>
      <c r="D11" s="74">
        <v>4.35</v>
      </c>
      <c r="E11" s="74">
        <v>0</v>
      </c>
      <c r="F11" s="74">
        <v>0</v>
      </c>
      <c r="G11" s="74">
        <v>0</v>
      </c>
      <c r="H11" s="75">
        <v>0</v>
      </c>
      <c r="I11" s="78">
        <v>0</v>
      </c>
      <c r="J11" s="75">
        <v>0</v>
      </c>
      <c r="K11" s="78">
        <v>2.57</v>
      </c>
      <c r="L11" s="74">
        <v>1.78</v>
      </c>
      <c r="M11" s="74">
        <v>0</v>
      </c>
      <c r="N11" s="75">
        <v>0</v>
      </c>
      <c r="O11" s="78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5">
        <v>0</v>
      </c>
      <c r="V11" s="78">
        <v>0</v>
      </c>
      <c r="W11" s="74">
        <v>0</v>
      </c>
      <c r="X11" s="74">
        <v>0</v>
      </c>
      <c r="Y11" s="74">
        <v>0</v>
      </c>
      <c r="Z11" s="75">
        <v>0</v>
      </c>
      <c r="AA11" s="78">
        <v>0</v>
      </c>
      <c r="AB11" s="74">
        <v>0</v>
      </c>
      <c r="AC11" s="74">
        <v>0</v>
      </c>
      <c r="AD11" s="75">
        <v>0</v>
      </c>
      <c r="AE11" s="78">
        <v>0</v>
      </c>
      <c r="AF11" s="74">
        <v>0</v>
      </c>
    </row>
    <row r="12" spans="1:32" ht="22.5" customHeight="1">
      <c r="A12" s="69" t="s">
        <v>153</v>
      </c>
      <c r="B12" s="72" t="s">
        <v>142</v>
      </c>
      <c r="C12" s="78">
        <v>4.35</v>
      </c>
      <c r="D12" s="74">
        <v>4.35</v>
      </c>
      <c r="E12" s="74">
        <v>0</v>
      </c>
      <c r="F12" s="74">
        <v>0</v>
      </c>
      <c r="G12" s="74">
        <v>0</v>
      </c>
      <c r="H12" s="75">
        <v>0</v>
      </c>
      <c r="I12" s="78">
        <v>0</v>
      </c>
      <c r="J12" s="75">
        <v>0</v>
      </c>
      <c r="K12" s="78">
        <v>2.57</v>
      </c>
      <c r="L12" s="74">
        <v>1.78</v>
      </c>
      <c r="M12" s="74">
        <v>0</v>
      </c>
      <c r="N12" s="75">
        <v>0</v>
      </c>
      <c r="O12" s="78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5">
        <v>0</v>
      </c>
      <c r="V12" s="78">
        <v>0</v>
      </c>
      <c r="W12" s="74">
        <v>0</v>
      </c>
      <c r="X12" s="74">
        <v>0</v>
      </c>
      <c r="Y12" s="74">
        <v>0</v>
      </c>
      <c r="Z12" s="75">
        <v>0</v>
      </c>
      <c r="AA12" s="78">
        <v>0</v>
      </c>
      <c r="AB12" s="74">
        <v>0</v>
      </c>
      <c r="AC12" s="74">
        <v>0</v>
      </c>
      <c r="AD12" s="75">
        <v>0</v>
      </c>
      <c r="AE12" s="78">
        <v>0</v>
      </c>
      <c r="AF12" s="74">
        <v>0</v>
      </c>
    </row>
    <row r="13" spans="1:32" ht="22.5" customHeight="1">
      <c r="A13" s="69" t="s">
        <v>154</v>
      </c>
      <c r="B13" s="72" t="s">
        <v>143</v>
      </c>
      <c r="C13" s="78">
        <v>2.57</v>
      </c>
      <c r="D13" s="74">
        <v>2.57</v>
      </c>
      <c r="E13" s="74">
        <v>0</v>
      </c>
      <c r="F13" s="74">
        <v>0</v>
      </c>
      <c r="G13" s="74">
        <v>0</v>
      </c>
      <c r="H13" s="75">
        <v>0</v>
      </c>
      <c r="I13" s="78">
        <v>0</v>
      </c>
      <c r="J13" s="75">
        <v>0</v>
      </c>
      <c r="K13" s="78">
        <v>2.57</v>
      </c>
      <c r="L13" s="74">
        <v>0</v>
      </c>
      <c r="M13" s="74">
        <v>0</v>
      </c>
      <c r="N13" s="75">
        <v>0</v>
      </c>
      <c r="O13" s="78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5">
        <v>0</v>
      </c>
      <c r="V13" s="78">
        <v>0</v>
      </c>
      <c r="W13" s="74">
        <v>0</v>
      </c>
      <c r="X13" s="74">
        <v>0</v>
      </c>
      <c r="Y13" s="74">
        <v>0</v>
      </c>
      <c r="Z13" s="75">
        <v>0</v>
      </c>
      <c r="AA13" s="78">
        <v>0</v>
      </c>
      <c r="AB13" s="74">
        <v>0</v>
      </c>
      <c r="AC13" s="74">
        <v>0</v>
      </c>
      <c r="AD13" s="75">
        <v>0</v>
      </c>
      <c r="AE13" s="78">
        <v>0</v>
      </c>
      <c r="AF13" s="74">
        <v>0</v>
      </c>
    </row>
    <row r="14" spans="1:35" ht="22.5" customHeight="1">
      <c r="A14" s="69" t="s">
        <v>155</v>
      </c>
      <c r="B14" s="72" t="s">
        <v>144</v>
      </c>
      <c r="C14" s="78">
        <v>1.78</v>
      </c>
      <c r="D14" s="74">
        <v>1.78</v>
      </c>
      <c r="E14" s="74">
        <v>0</v>
      </c>
      <c r="F14" s="74">
        <v>0</v>
      </c>
      <c r="G14" s="74">
        <v>0</v>
      </c>
      <c r="H14" s="75">
        <v>0</v>
      </c>
      <c r="I14" s="78">
        <v>0</v>
      </c>
      <c r="J14" s="75">
        <v>0</v>
      </c>
      <c r="K14" s="78">
        <v>0</v>
      </c>
      <c r="L14" s="74">
        <v>1.78</v>
      </c>
      <c r="M14" s="74">
        <v>0</v>
      </c>
      <c r="N14" s="75">
        <v>0</v>
      </c>
      <c r="O14" s="78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5">
        <v>0</v>
      </c>
      <c r="V14" s="78">
        <v>0</v>
      </c>
      <c r="W14" s="74">
        <v>0</v>
      </c>
      <c r="X14" s="74">
        <v>0</v>
      </c>
      <c r="Y14" s="74">
        <v>0</v>
      </c>
      <c r="Z14" s="75">
        <v>0</v>
      </c>
      <c r="AA14" s="78">
        <v>0</v>
      </c>
      <c r="AB14" s="74">
        <v>0</v>
      </c>
      <c r="AC14" s="74">
        <v>0</v>
      </c>
      <c r="AD14" s="75">
        <v>0</v>
      </c>
      <c r="AE14" s="78">
        <v>0</v>
      </c>
      <c r="AF14" s="74">
        <v>0</v>
      </c>
      <c r="AG14" s="12"/>
      <c r="AH14" s="12"/>
      <c r="AI14" s="12"/>
    </row>
    <row r="15" spans="1:32" ht="22.5" customHeight="1">
      <c r="A15" s="69" t="s">
        <v>156</v>
      </c>
      <c r="B15" s="72" t="s">
        <v>145</v>
      </c>
      <c r="C15" s="78">
        <v>4.76</v>
      </c>
      <c r="D15" s="74">
        <v>4.76</v>
      </c>
      <c r="E15" s="74">
        <v>0</v>
      </c>
      <c r="F15" s="74">
        <v>0</v>
      </c>
      <c r="G15" s="74">
        <v>0</v>
      </c>
      <c r="H15" s="75">
        <v>0</v>
      </c>
      <c r="I15" s="78">
        <v>0</v>
      </c>
      <c r="J15" s="75">
        <v>0</v>
      </c>
      <c r="K15" s="78">
        <v>0</v>
      </c>
      <c r="L15" s="74">
        <v>0</v>
      </c>
      <c r="M15" s="74">
        <v>0</v>
      </c>
      <c r="N15" s="75">
        <v>4.76</v>
      </c>
      <c r="O15" s="78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5">
        <v>0</v>
      </c>
      <c r="V15" s="78">
        <v>0</v>
      </c>
      <c r="W15" s="74">
        <v>0</v>
      </c>
      <c r="X15" s="74">
        <v>0</v>
      </c>
      <c r="Y15" s="74">
        <v>0</v>
      </c>
      <c r="Z15" s="75">
        <v>0</v>
      </c>
      <c r="AA15" s="78">
        <v>0</v>
      </c>
      <c r="AB15" s="74">
        <v>0</v>
      </c>
      <c r="AC15" s="74">
        <v>0</v>
      </c>
      <c r="AD15" s="75">
        <v>0</v>
      </c>
      <c r="AE15" s="78">
        <v>0</v>
      </c>
      <c r="AF15" s="74">
        <v>0</v>
      </c>
    </row>
    <row r="16" spans="1:32" ht="22.5" customHeight="1">
      <c r="A16" s="69" t="s">
        <v>157</v>
      </c>
      <c r="B16" s="72" t="s">
        <v>146</v>
      </c>
      <c r="C16" s="78">
        <v>4.76</v>
      </c>
      <c r="D16" s="74">
        <v>4.76</v>
      </c>
      <c r="E16" s="74">
        <v>0</v>
      </c>
      <c r="F16" s="74">
        <v>0</v>
      </c>
      <c r="G16" s="74">
        <v>0</v>
      </c>
      <c r="H16" s="75">
        <v>0</v>
      </c>
      <c r="I16" s="78">
        <v>0</v>
      </c>
      <c r="J16" s="75">
        <v>0</v>
      </c>
      <c r="K16" s="78">
        <v>0</v>
      </c>
      <c r="L16" s="74">
        <v>0</v>
      </c>
      <c r="M16" s="74">
        <v>0</v>
      </c>
      <c r="N16" s="75">
        <v>4.76</v>
      </c>
      <c r="O16" s="78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5">
        <v>0</v>
      </c>
      <c r="V16" s="78">
        <v>0</v>
      </c>
      <c r="W16" s="74">
        <v>0</v>
      </c>
      <c r="X16" s="74">
        <v>0</v>
      </c>
      <c r="Y16" s="74">
        <v>0</v>
      </c>
      <c r="Z16" s="75">
        <v>0</v>
      </c>
      <c r="AA16" s="78">
        <v>0</v>
      </c>
      <c r="AB16" s="74">
        <v>0</v>
      </c>
      <c r="AC16" s="74">
        <v>0</v>
      </c>
      <c r="AD16" s="75">
        <v>0</v>
      </c>
      <c r="AE16" s="78">
        <v>0</v>
      </c>
      <c r="AF16" s="74">
        <v>0</v>
      </c>
    </row>
    <row r="17" spans="1:32" ht="22.5" customHeight="1">
      <c r="A17" s="69" t="s">
        <v>158</v>
      </c>
      <c r="B17" s="72" t="s">
        <v>147</v>
      </c>
      <c r="C17" s="78">
        <v>4.76</v>
      </c>
      <c r="D17" s="74">
        <v>4.76</v>
      </c>
      <c r="E17" s="74">
        <v>0</v>
      </c>
      <c r="F17" s="74">
        <v>0</v>
      </c>
      <c r="G17" s="74">
        <v>0</v>
      </c>
      <c r="H17" s="75">
        <v>0</v>
      </c>
      <c r="I17" s="78">
        <v>0</v>
      </c>
      <c r="J17" s="75">
        <v>0</v>
      </c>
      <c r="K17" s="78">
        <v>0</v>
      </c>
      <c r="L17" s="74">
        <v>0</v>
      </c>
      <c r="M17" s="74">
        <v>0</v>
      </c>
      <c r="N17" s="75">
        <v>4.76</v>
      </c>
      <c r="O17" s="78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5">
        <v>0</v>
      </c>
      <c r="V17" s="78">
        <v>0</v>
      </c>
      <c r="W17" s="74">
        <v>0</v>
      </c>
      <c r="X17" s="74">
        <v>0</v>
      </c>
      <c r="Y17" s="74">
        <v>0</v>
      </c>
      <c r="Z17" s="75">
        <v>0</v>
      </c>
      <c r="AA17" s="78">
        <v>0</v>
      </c>
      <c r="AB17" s="74">
        <v>0</v>
      </c>
      <c r="AC17" s="74">
        <v>0</v>
      </c>
      <c r="AD17" s="75">
        <v>0</v>
      </c>
      <c r="AE17" s="78">
        <v>0</v>
      </c>
      <c r="AF17" s="74">
        <v>0</v>
      </c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2018-01-17T09:23:16Z</dcterms:created>
  <dcterms:modified xsi:type="dcterms:W3CDTF">2018-01-30T03:05:52Z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3212154</vt:i4>
  </property>
</Properties>
</file>