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590" windowHeight="2040" tabRatio="804" activeTab="1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收入总表!$A$1:$K$15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'一般公共预算基本支出表（横向）'!$A$1:$AI$6</definedName>
    <definedName name="_xlnm.Print_Area" localSheetId="7">'一般公共预算基本支出表（纵向）'!$A$1:$E$5</definedName>
    <definedName name="_xlnm.Print_Area" localSheetId="6">一般公共预算支出表!$A$1:$E$5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支出总表!$A$1:$E$15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14210" fullCalcOnLoad="1" iterate="1"/>
</workbook>
</file>

<file path=xl/calcChain.xml><?xml version="1.0" encoding="utf-8"?>
<calcChain xmlns="http://schemas.openxmlformats.org/spreadsheetml/2006/main">
  <c r="D34" i="4"/>
  <c r="D35"/>
  <c r="D36"/>
  <c r="E34"/>
  <c r="F34"/>
  <c r="F35"/>
  <c r="F36"/>
  <c r="E35"/>
  <c r="E36"/>
  <c r="B34" i="3"/>
  <c r="D34"/>
  <c r="D36"/>
  <c r="B36"/>
  <c r="D35"/>
</calcChain>
</file>

<file path=xl/sharedStrings.xml><?xml version="1.0" encoding="utf-8"?>
<sst xmlns="http://schemas.openxmlformats.org/spreadsheetml/2006/main" count="290" uniqueCount="164">
  <si>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</si>
  <si>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</si>
  <si>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</si>
  <si>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</si>
  <si>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</si>
  <si>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</si>
  <si>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</si>
  <si>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</si>
  <si>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</si>
  <si>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</si>
  <si>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</si>
  <si>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</si>
  <si>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</si>
  <si>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</si>
  <si>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</si>
  <si>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</si>
  <si>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</si>
  <si>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</si>
  <si>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</si>
  <si>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</si>
  <si>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</si>
  <si>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</si>
  <si>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</si>
  <si>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</si>
  <si>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</si>
  <si>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</si>
  <si>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</si>
  <si>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</si>
  <si>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</si>
  <si>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</si>
  <si>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</si>
  <si>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</si>
  <si>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</si>
  <si>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</si>
  <si>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</si>
  <si>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</si>
  <si>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</si>
  <si>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</si>
  <si>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</si>
  <si>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</si>
  <si>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</si>
  <si>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</si>
  <si>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</si>
  <si>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</si>
  <si>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</si>
  <si>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</si>
  <si>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</si>
  <si>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</si>
  <si>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</si>
  <si>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</si>
  <si>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</si>
  <si>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</si>
  <si>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</si>
  <si>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</si>
  <si>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</si>
  <si>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</si>
  <si>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</si>
  <si>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</si>
  <si>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</si>
  <si>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</si>
  <si>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</si>
  <si>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</si>
  <si>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</si>
  <si>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</si>
  <si>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</si>
  <si>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</si>
  <si>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</si>
  <si>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</si>
  <si>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</si>
  <si>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</si>
  <si>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</si>
  <si>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</si>
  <si>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</si>
  <si>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</si>
  <si>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</si>
  <si>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</si>
  <si>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</si>
  <si>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</si>
  <si>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</si>
  <si>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</si>
  <si>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</si>
  <si>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</si>
  <si>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</si>
  <si>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</si>
  <si>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</si>
  <si>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</si>
  <si>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</si>
  <si>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</si>
  <si>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</si>
  <si>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</si>
  <si>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</si>
  <si>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</si>
  <si>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</si>
  <si>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</si>
  <si>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</si>
  <si>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</si>
  <si>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</si>
  <si>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</si>
  <si>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</si>
  <si>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</si>
  <si>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</si>
  <si>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</si>
  <si>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</si>
  <si>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</si>
  <si>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</si>
  <si>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</si>
  <si>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</si>
  <si>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</si>
  <si>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</si>
  <si>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</si>
  <si>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</si>
  <si>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</si>
  <si>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</si>
  <si>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</si>
  <si>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</si>
  <si>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</si>
  <si>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</si>
  <si>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</si>
  <si>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</si>
  <si>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</si>
  <si>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</si>
  <si>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</si>
  <si>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</si>
  <si>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</si>
  <si>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</si>
  <si>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</si>
  <si>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</si>
  <si>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</si>
  <si>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</si>
  <si>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</si>
  <si>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</si>
  <si>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</si>
  <si>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</si>
  <si>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</si>
  <si>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</si>
  <si>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市导游服务中心</t>
    <phoneticPr fontId="0" type="noConversion"/>
  </si>
  <si>
    <t>单位名称：市导游服务中心</t>
    <phoneticPr fontId="0" type="noConversion"/>
  </si>
  <si>
    <t>医疗卫生与计划生育支出</t>
  </si>
  <si>
    <t xml:space="preserve">  行政事业单位医疗</t>
  </si>
  <si>
    <t xml:space="preserve">    事业单位医疗</t>
  </si>
  <si>
    <t>商业服务业等支出</t>
  </si>
  <si>
    <t xml:space="preserve">  旅游业管理与服务支出</t>
  </si>
  <si>
    <t xml:space="preserve">    其他旅游业管理与服务支出</t>
  </si>
  <si>
    <t>住房保障支出</t>
  </si>
  <si>
    <t xml:space="preserve">  住房改革支出</t>
  </si>
  <si>
    <t xml:space="preserve">    住房公积金</t>
  </si>
  <si>
    <t>210</t>
  </si>
  <si>
    <t xml:space="preserve">  21011</t>
  </si>
  <si>
    <t xml:space="preserve">    2101102</t>
  </si>
  <si>
    <t>216</t>
  </si>
  <si>
    <t xml:space="preserve">  21605</t>
  </si>
  <si>
    <t xml:space="preserve">    2160599</t>
  </si>
  <si>
    <t>221</t>
  </si>
  <si>
    <t xml:space="preserve">  22102</t>
  </si>
  <si>
    <t xml:space="preserve">    2210201</t>
  </si>
  <si>
    <t>单位名称：市导游服务中心</t>
    <phoneticPr fontId="0" type="noConversion"/>
  </si>
  <si>
    <r>
      <t>一、部门主要职责职能及机构设置情况:</t>
    </r>
    <r>
      <rPr>
        <sz val="10"/>
        <rFont val="仿宋_GB2312"/>
        <family val="3"/>
        <charset val="134"/>
      </rPr>
      <t>主要负责全市旅游从业人员的培训和服务工作,益阳市导游服务中心属自收自支事业单位，单位编制5人.</t>
    </r>
    <phoneticPr fontId="0" type="noConversion"/>
  </si>
  <si>
    <r>
      <t>二、包括本部门预算和所属单位预算在内的汇总预算情况:</t>
    </r>
    <r>
      <rPr>
        <sz val="10"/>
        <rFont val="仿宋_GB2312"/>
        <family val="3"/>
        <charset val="134"/>
      </rPr>
      <t>益阳市导游服务中心只有本级，没有其他二级预算单位，因此，纳入2018年部门预算编制范围的只有益阳市导游服务中心本级。</t>
    </r>
    <phoneticPr fontId="0" type="noConversion"/>
  </si>
  <si>
    <r>
      <t xml:space="preserve">六、名词解释 </t>
    </r>
    <r>
      <rPr>
        <sz val="10"/>
        <rFont val="仿宋_GB2312"/>
        <family val="3"/>
        <charset val="134"/>
      </rPr>
      <t>一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   二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因公出国（境）费反映单位公务出国（境）的国际旅费、国外城市间交通费、食宿费等支出。</t>
    </r>
    <phoneticPr fontId="0" type="noConversion"/>
  </si>
  <si>
    <r>
      <t>三、预算收支增减变化情况说明：</t>
    </r>
    <r>
      <rPr>
        <sz val="10"/>
        <rFont val="仿宋_GB2312"/>
        <family val="3"/>
        <charset val="134"/>
      </rPr>
      <t>2018年部门预算只有本级预算。收入包括财政专户拨款收入；支出包括财政专户拨款支出。
（一）收入预算。2018年年初预算数18.18万元，其中财政专户拨款收入18.18万元。收入较去年增加0.25万元，增加的原因主要是工资调增等。
（二）支出预算。2018年年初预算数18.18万元。财政专户拨款支出18.18万元，其中事业单位医疗支出0.68万元、其他旅游业管理与服务支出16.15万元，住房保障支出1.35万元。按部门预算经济分类，基本支出18.18万元（工资福利支出16.07万元、一般商品和服务支出2.11万元。支出较去年增加0.25万元，增加的原因主要是工资调增等。</t>
    </r>
    <phoneticPr fontId="0" type="noConversion"/>
  </si>
  <si>
    <r>
      <t xml:space="preserve">四、一般公共预算拨款支出预算
</t>
    </r>
    <r>
      <rPr>
        <sz val="10"/>
        <rFont val="仿宋_GB2312"/>
        <family val="3"/>
        <charset val="134"/>
      </rPr>
      <t>我单位为财政专户拨款收入，无一般公共预算拨款收入，也无一般公共预算支出数，故本项目为零。</t>
    </r>
    <r>
      <rPr>
        <b/>
        <sz val="10"/>
        <rFont val="仿宋_GB2312"/>
        <family val="3"/>
        <charset val="134"/>
      </rPr>
      <t xml:space="preserve">
</t>
    </r>
    <phoneticPr fontId="0" type="noConversion"/>
  </si>
  <si>
    <t>2018年“三公”经费预算数为0万元，其中，公务接待费  0万元，公务用车购置及运行费0万元（其中，公务用车购置费0 万元，公务用车运行费 0万元），因公出国（境）费  0  万元。2018年“三公”经费预算较2017年减少0万元。</t>
    <phoneticPr fontId="0" type="noConversion"/>
  </si>
  <si>
    <t>1、“三公”经费预算：我中心为财政专户拨款单位，“三公”经费支出为财政专户资金支出，没有一般公共预算拨款安排的三公经费支出。</t>
    <phoneticPr fontId="0" type="noConversion"/>
  </si>
  <si>
    <t>第五部分：其他重要事项的情况说明
1、“三公”经费预算：我中心为财政专户拨款单位，“三公”经费支出为财政专户资金支出，没有一般公共预算拨款安排的三公经费支出。
2018年“三公”经费预算数为0万元，其中，公务接待费  0万元，公务用车购置及运行费0万元（其中，公务用车购置费0 万元，公务用车运行费 0万元），因公出国（境）费  0  万元。2018年“三公”经费预算较2017年减少0万元。2、政府采购情况及政府性基金预算情况 2018年市国际交流中心政府采购预算总额为0万元。 政府性基金预算为0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</si>
</sst>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3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4"/>
      <name val="宋体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3" borderId="0" xfId="0" applyNumberFormat="1" applyFont="1" applyFill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176" fontId="8" fillId="3" borderId="0" xfId="0" applyNumberFormat="1" applyFont="1" applyFill="1" applyAlignment="1" applyProtection="1">
      <alignment horizontal="right" vertical="center"/>
    </xf>
    <xf numFmtId="0" fontId="9" fillId="3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7" xfId="0" applyNumberFormat="1" applyFont="1" applyFill="1" applyBorder="1" applyAlignment="1" applyProtection="1">
      <alignment horizontal="left" vertical="center" wrapText="1"/>
    </xf>
    <xf numFmtId="177" fontId="2" fillId="3" borderId="7" xfId="0" applyNumberFormat="1" applyFont="1" applyFill="1" applyBorder="1" applyAlignment="1" applyProtection="1">
      <alignment horizontal="left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49" fontId="0" fillId="3" borderId="1" xfId="0" applyNumberFormat="1" applyFill="1" applyBorder="1" applyAlignment="1" applyProtection="1">
      <alignment horizontal="left" vertical="center" wrapText="1"/>
    </xf>
    <xf numFmtId="0" fontId="0" fillId="0" borderId="0" xfId="0" applyFill="1" applyAlignment="1">
      <alignment wrapText="1"/>
    </xf>
    <xf numFmtId="0" fontId="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left" vertical="top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77734375" defaultRowHeight="12.75" customHeight="1"/>
  <cols>
    <col min="1" max="1" width="30.33203125" customWidth="1"/>
    <col min="2" max="2" width="20" customWidth="1"/>
    <col min="3" max="3" width="14.4414062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8" t="s">
        <v>51</v>
      </c>
      <c r="B2" s="88"/>
      <c r="C2" s="88"/>
      <c r="D2" s="88"/>
      <c r="E2" s="88"/>
      <c r="F2" s="8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8"/>
      <c r="B3" s="88"/>
      <c r="C3" s="88"/>
      <c r="D3" s="88"/>
      <c r="E3" s="88"/>
      <c r="F3" s="8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49999999999999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49999999999999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49999999999999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49999999999999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49999999999999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49999999999999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49999999999999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49999999999999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49999999999999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49999999999999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49999999999999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49999999999999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49999999999999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49999999999999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49999999999999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49999999999999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49999999999999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49999999999999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49999999999999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49999999999999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49999999999999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49999999999999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49999999999999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49999999999999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49999999999999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49999999999999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49999999999999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09375" defaultRowHeight="12"/>
  <cols>
    <col min="1" max="1" width="20.33203125" customWidth="1"/>
    <col min="2" max="2" width="42" customWidth="1"/>
    <col min="3" max="3" width="34.109375" customWidth="1"/>
    <col min="4" max="5" width="31" customWidth="1"/>
    <col min="6" max="6" width="26.6640625" customWidth="1"/>
    <col min="7" max="7" width="32.33203125" customWidth="1"/>
    <col min="8" max="14" width="13.44140625" customWidth="1"/>
  </cols>
  <sheetData>
    <row r="1" spans="1:6" ht="42.75" customHeight="1">
      <c r="A1" s="96" t="s">
        <v>88</v>
      </c>
      <c r="B1" s="96"/>
      <c r="C1" s="96"/>
      <c r="D1" s="96"/>
      <c r="E1" s="96"/>
    </row>
    <row r="2" spans="1:6" s="64" customFormat="1" ht="20.149999999999999" customHeight="1">
      <c r="A2" s="71" t="s">
        <v>136</v>
      </c>
      <c r="B2" s="72"/>
      <c r="C2" s="73"/>
      <c r="D2" s="74"/>
      <c r="E2" s="49" t="s">
        <v>66</v>
      </c>
    </row>
    <row r="3" spans="1:6" ht="30" customHeight="1">
      <c r="A3" s="98" t="s">
        <v>133</v>
      </c>
      <c r="B3" s="97" t="s">
        <v>37</v>
      </c>
      <c r="C3" s="97" t="s">
        <v>117</v>
      </c>
      <c r="D3" s="97"/>
      <c r="E3" s="97"/>
    </row>
    <row r="4" spans="1:6" ht="30" customHeight="1">
      <c r="A4" s="98"/>
      <c r="B4" s="99"/>
      <c r="C4" s="41" t="s">
        <v>28</v>
      </c>
      <c r="D4" s="22" t="s">
        <v>9</v>
      </c>
      <c r="E4" s="22" t="s">
        <v>77</v>
      </c>
    </row>
    <row r="5" spans="1:6" ht="20.149999999999999" customHeight="1">
      <c r="A5" s="44" t="s">
        <v>85</v>
      </c>
      <c r="B5" s="45" t="s">
        <v>85</v>
      </c>
      <c r="C5" s="45">
        <v>1</v>
      </c>
      <c r="D5" s="42">
        <v>2</v>
      </c>
      <c r="E5" s="46">
        <v>3</v>
      </c>
    </row>
    <row r="6" spans="1:6" s="64" customFormat="1" ht="23.5" customHeight="1">
      <c r="A6" s="66"/>
      <c r="B6" s="50"/>
      <c r="C6" s="77"/>
      <c r="D6" s="77"/>
      <c r="E6" s="67"/>
    </row>
    <row r="7" spans="1:6" ht="20.149999999999999" customHeight="1">
      <c r="A7" s="12"/>
      <c r="B7" s="23"/>
      <c r="C7" s="11"/>
      <c r="D7" s="11"/>
      <c r="E7" s="12"/>
      <c r="F7" s="12"/>
    </row>
    <row r="8" spans="1:6" ht="20.149999999999999" customHeight="1">
      <c r="A8" s="12"/>
      <c r="B8" s="12"/>
      <c r="C8" s="12"/>
      <c r="D8" s="12"/>
      <c r="F8" s="12"/>
    </row>
    <row r="9" spans="1:6" ht="20.149999999999999" customHeight="1">
      <c r="A9" s="12"/>
      <c r="B9" s="12"/>
      <c r="C9" s="12"/>
      <c r="D9" s="12"/>
      <c r="E9" s="12"/>
      <c r="F9" s="12"/>
    </row>
    <row r="10" spans="1:6" ht="20.149999999999999" customHeight="1">
      <c r="A10" s="12"/>
      <c r="B10" s="12"/>
      <c r="C10" s="12"/>
      <c r="D10" s="12"/>
      <c r="E10" s="12"/>
      <c r="F10" s="12"/>
    </row>
    <row r="11" spans="1:6" ht="20.149999999999999" customHeight="1">
      <c r="A11" s="12"/>
      <c r="B11" s="12"/>
      <c r="C11" s="12"/>
      <c r="D11" s="12"/>
    </row>
    <row r="12" spans="1:6" ht="20.149999999999999" customHeight="1">
      <c r="B12" s="12"/>
      <c r="C12" s="12"/>
    </row>
    <row r="13" spans="1:6" ht="20.149999999999999" customHeight="1">
      <c r="B13" s="12"/>
      <c r="C13" s="12"/>
    </row>
    <row r="14" spans="1:6" ht="20.149999999999999" customHeight="1">
      <c r="B14" s="12"/>
      <c r="C14" s="12"/>
    </row>
    <row r="15" spans="1:6" ht="20.149999999999999" customHeight="1">
      <c r="B15" s="12"/>
      <c r="C15" s="12"/>
      <c r="D15" s="12"/>
    </row>
    <row r="16" spans="1:6" ht="20.149999999999999" customHeight="1">
      <c r="A16" s="7"/>
      <c r="B16" s="11"/>
      <c r="C16" s="7"/>
      <c r="D16" s="7"/>
    </row>
    <row r="17" spans="1:4" ht="20.149999999999999" customHeight="1">
      <c r="B17" s="12"/>
      <c r="D17" s="12"/>
    </row>
    <row r="18" spans="1:4" ht="20.149999999999999" customHeight="1">
      <c r="B18" s="12"/>
    </row>
    <row r="19" spans="1:4" ht="20.149999999999999" customHeight="1">
      <c r="A19" s="7"/>
      <c r="B19" s="11"/>
      <c r="C19" s="7"/>
      <c r="D19" s="7"/>
    </row>
    <row r="20" spans="1:4" ht="20.149999999999999" customHeight="1"/>
    <row r="21" spans="1:4" ht="20.149999999999999" customHeight="1"/>
    <row r="22" spans="1:4" ht="20.149999999999999" customHeight="1"/>
    <row r="23" spans="1:4" ht="20.149999999999999" customHeight="1"/>
    <row r="24" spans="1:4" ht="20.149999999999999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opLeftCell="C1" workbookViewId="0">
      <selection activeCell="K7" sqref="K7"/>
    </sheetView>
  </sheetViews>
  <sheetFormatPr defaultColWidth="9.10937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6" t="s">
        <v>35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s="64" customFormat="1" ht="20.149999999999999" customHeight="1">
      <c r="A2" s="54" t="s">
        <v>136</v>
      </c>
      <c r="F2" s="71"/>
      <c r="G2" s="72"/>
      <c r="H2" s="73"/>
      <c r="I2" s="74"/>
      <c r="K2" s="49" t="s">
        <v>66</v>
      </c>
    </row>
    <row r="3" spans="1:11" ht="12" customHeight="1">
      <c r="A3" s="98" t="s">
        <v>75</v>
      </c>
      <c r="B3" s="98"/>
      <c r="C3" s="98"/>
      <c r="D3" s="98"/>
      <c r="E3" s="98"/>
      <c r="F3" s="98" t="s">
        <v>97</v>
      </c>
      <c r="G3" s="98"/>
      <c r="H3" s="98"/>
      <c r="I3" s="98"/>
      <c r="J3" s="98"/>
      <c r="K3" s="98" t="s">
        <v>94</v>
      </c>
    </row>
    <row r="4" spans="1:11" ht="12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25.5" customHeight="1">
      <c r="A5" s="44" t="s">
        <v>28</v>
      </c>
      <c r="B5" s="45" t="s">
        <v>64</v>
      </c>
      <c r="C5" s="45" t="s">
        <v>24</v>
      </c>
      <c r="D5" s="42" t="s">
        <v>105</v>
      </c>
      <c r="E5" s="46" t="s">
        <v>126</v>
      </c>
      <c r="F5" s="44" t="s">
        <v>28</v>
      </c>
      <c r="G5" s="45" t="s">
        <v>64</v>
      </c>
      <c r="H5" s="45" t="s">
        <v>24</v>
      </c>
      <c r="I5" s="42" t="s">
        <v>105</v>
      </c>
      <c r="J5" s="46" t="s">
        <v>126</v>
      </c>
      <c r="K5" s="98"/>
    </row>
    <row r="6" spans="1:11" ht="17.25" customHeight="1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98"/>
    </row>
    <row r="7" spans="1:11" s="64" customFormat="1" ht="60.5" customHeight="1">
      <c r="A7" s="67"/>
      <c r="B7" s="67"/>
      <c r="C7" s="67"/>
      <c r="D7" s="67"/>
      <c r="E7" s="67"/>
      <c r="F7" s="77"/>
      <c r="G7" s="77"/>
      <c r="H7" s="77"/>
      <c r="I7" s="77"/>
      <c r="J7" s="67"/>
      <c r="K7" s="86" t="s">
        <v>162</v>
      </c>
    </row>
    <row r="8" spans="1:11" ht="81.5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87" t="s">
        <v>161</v>
      </c>
    </row>
    <row r="9" spans="1:11" ht="20.149999999999999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49999999999999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49999999999999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0.149999999999999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49999999999999" customHeight="1">
      <c r="B13" s="12"/>
      <c r="C13" s="12"/>
      <c r="D13" s="12"/>
      <c r="E13" s="12"/>
      <c r="G13" s="12"/>
      <c r="H13" s="12"/>
      <c r="I13" s="12"/>
      <c r="K13" s="12"/>
    </row>
    <row r="14" spans="1:11" ht="20.149999999999999" customHeight="1">
      <c r="C14" s="12"/>
      <c r="D14" s="12"/>
      <c r="E14" s="12"/>
      <c r="F14" s="12"/>
      <c r="G14" s="12"/>
      <c r="H14" s="12"/>
      <c r="I14" s="12"/>
      <c r="J14" s="12"/>
    </row>
    <row r="15" spans="1:11" ht="20.149999999999999" customHeight="1">
      <c r="C15" s="12"/>
      <c r="D15" s="12"/>
      <c r="E15" s="12"/>
      <c r="G15" s="12"/>
      <c r="H15" s="12"/>
      <c r="I15" s="12"/>
    </row>
    <row r="16" spans="1:11" ht="20.149999999999999" customHeight="1">
      <c r="D16" s="12"/>
      <c r="E16" s="12"/>
      <c r="F16" s="12"/>
      <c r="G16" s="12"/>
      <c r="H16" s="12"/>
      <c r="I16" s="12"/>
      <c r="J16" s="12"/>
      <c r="K16" s="12"/>
    </row>
    <row r="17" spans="4:11" ht="20.149999999999999" customHeight="1">
      <c r="E17" s="12"/>
      <c r="F17" s="11"/>
      <c r="G17" s="11"/>
      <c r="H17" s="11"/>
      <c r="I17" s="11"/>
    </row>
    <row r="18" spans="4:11" ht="20.149999999999999" customHeight="1">
      <c r="D18" s="12"/>
      <c r="E18" s="12"/>
      <c r="F18" s="12"/>
      <c r="G18" s="12"/>
      <c r="H18" s="12"/>
      <c r="I18" s="12"/>
    </row>
    <row r="19" spans="4:11" ht="20.149999999999999" customHeight="1">
      <c r="F19" s="12"/>
      <c r="G19" s="12"/>
      <c r="I19" s="12"/>
    </row>
    <row r="20" spans="4:11" ht="20.149999999999999" customHeight="1">
      <c r="E20" s="12"/>
      <c r="F20" s="11"/>
      <c r="G20" s="11"/>
      <c r="H20" s="7"/>
      <c r="I20" s="7"/>
    </row>
    <row r="21" spans="4:11" ht="20.149999999999999" customHeight="1">
      <c r="G21" s="12"/>
    </row>
    <row r="22" spans="4:11" ht="20.149999999999999" customHeight="1">
      <c r="F22" s="12"/>
    </row>
    <row r="23" spans="4:11" ht="20.149999999999999" customHeight="1">
      <c r="H23" s="12"/>
    </row>
    <row r="24" spans="4:11" ht="20.149999999999999" customHeight="1"/>
    <row r="25" spans="4:11" ht="20.149999999999999" customHeight="1">
      <c r="F25" s="7"/>
      <c r="G25" s="11"/>
      <c r="H25" s="11"/>
      <c r="I25" s="7"/>
    </row>
    <row r="29" spans="4:11" ht="12.75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activeCell="D8" sqref="D8"/>
    </sheetView>
  </sheetViews>
  <sheetFormatPr defaultColWidth="9.109375" defaultRowHeight="12"/>
  <cols>
    <col min="1" max="1" width="25.109375" customWidth="1"/>
    <col min="2" max="2" width="26" customWidth="1"/>
    <col min="3" max="3" width="11.44140625" customWidth="1"/>
    <col min="4" max="4" width="18.33203125" customWidth="1"/>
    <col min="5" max="5" width="9.109375" customWidth="1"/>
    <col min="6" max="7" width="12.44140625" customWidth="1"/>
    <col min="8" max="9" width="7.77734375" customWidth="1"/>
    <col min="10" max="14" width="12.44140625" customWidth="1"/>
    <col min="15" max="15" width="8.6640625" customWidth="1"/>
    <col min="16" max="17" width="11.6640625" customWidth="1"/>
  </cols>
  <sheetData>
    <row r="1" spans="1:18" ht="42.75" customHeight="1">
      <c r="A1" s="96" t="s">
        <v>30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8" ht="25.5" customHeight="1">
      <c r="Q2" s="33" t="s">
        <v>66</v>
      </c>
    </row>
    <row r="3" spans="1:18" ht="28.5" customHeight="1">
      <c r="A3" s="105" t="s">
        <v>99</v>
      </c>
      <c r="B3" s="105" t="s">
        <v>42</v>
      </c>
      <c r="C3" s="105" t="s">
        <v>131</v>
      </c>
      <c r="D3" s="105" t="s">
        <v>4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8" ht="28.5" customHeight="1">
      <c r="A4" s="105"/>
      <c r="B4" s="105"/>
      <c r="C4" s="105"/>
      <c r="D4" s="105" t="s">
        <v>102</v>
      </c>
      <c r="E4" s="105" t="s">
        <v>79</v>
      </c>
      <c r="F4" s="105"/>
      <c r="G4" s="105"/>
      <c r="H4" s="105" t="s">
        <v>44</v>
      </c>
      <c r="I4" s="105" t="s">
        <v>111</v>
      </c>
      <c r="J4" s="105" t="s">
        <v>82</v>
      </c>
      <c r="K4" s="105"/>
      <c r="L4" s="105"/>
      <c r="M4" s="105"/>
      <c r="N4" s="105"/>
      <c r="O4" s="105"/>
      <c r="P4" s="105"/>
      <c r="Q4" s="105"/>
    </row>
    <row r="5" spans="1:18" ht="26.25" customHeight="1">
      <c r="A5" s="105"/>
      <c r="B5" s="105"/>
      <c r="C5" s="105"/>
      <c r="D5" s="105"/>
      <c r="E5" s="105"/>
      <c r="F5" s="105"/>
      <c r="G5" s="105"/>
      <c r="H5" s="105"/>
      <c r="I5" s="105"/>
      <c r="J5" s="105" t="s">
        <v>48</v>
      </c>
      <c r="K5" s="105" t="s">
        <v>11</v>
      </c>
      <c r="L5" s="105" t="s">
        <v>29</v>
      </c>
      <c r="M5" s="105" t="s">
        <v>47</v>
      </c>
      <c r="N5" s="105"/>
      <c r="O5" s="105"/>
      <c r="P5" s="105"/>
      <c r="Q5" s="105"/>
    </row>
    <row r="6" spans="1:18" ht="68.25" customHeight="1">
      <c r="A6" s="105"/>
      <c r="B6" s="105"/>
      <c r="C6" s="105"/>
      <c r="D6" s="105"/>
      <c r="E6" s="34" t="s">
        <v>72</v>
      </c>
      <c r="F6" s="34" t="s">
        <v>95</v>
      </c>
      <c r="G6" s="34" t="s">
        <v>129</v>
      </c>
      <c r="H6" s="105"/>
      <c r="I6" s="105"/>
      <c r="J6" s="105"/>
      <c r="K6" s="105"/>
      <c r="L6" s="105"/>
      <c r="M6" s="34" t="s">
        <v>72</v>
      </c>
      <c r="N6" s="34" t="s">
        <v>39</v>
      </c>
      <c r="O6" s="34" t="s">
        <v>91</v>
      </c>
      <c r="P6" s="34" t="s">
        <v>45</v>
      </c>
      <c r="Q6" s="34" t="s">
        <v>83</v>
      </c>
    </row>
    <row r="7" spans="1:18" ht="20.25" customHeight="1">
      <c r="A7" s="47" t="s">
        <v>85</v>
      </c>
      <c r="B7" s="48" t="s">
        <v>85</v>
      </c>
      <c r="C7" s="48">
        <v>1</v>
      </c>
      <c r="D7" s="48">
        <v>2</v>
      </c>
      <c r="E7" s="48">
        <v>3</v>
      </c>
      <c r="F7" s="48">
        <v>4</v>
      </c>
      <c r="G7" s="48">
        <v>5</v>
      </c>
      <c r="H7" s="48">
        <v>6</v>
      </c>
      <c r="I7" s="48">
        <v>7</v>
      </c>
      <c r="J7" s="48">
        <v>8</v>
      </c>
      <c r="K7" s="47">
        <v>9</v>
      </c>
      <c r="L7" s="47">
        <v>10</v>
      </c>
      <c r="M7" s="47">
        <v>11</v>
      </c>
      <c r="N7" s="47">
        <v>12</v>
      </c>
      <c r="O7" s="47">
        <v>13</v>
      </c>
      <c r="P7" s="47">
        <v>14</v>
      </c>
      <c r="Q7" s="35">
        <v>15</v>
      </c>
    </row>
    <row r="8" spans="1:18" s="64" customFormat="1" ht="23.5" customHeight="1">
      <c r="A8" s="66"/>
      <c r="B8" s="66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9"/>
  <sheetViews>
    <sheetView showGridLines="0" showZeros="0" tabSelected="1" topLeftCell="A10" workbookViewId="0">
      <selection activeCell="B14" sqref="B14:L14"/>
    </sheetView>
  </sheetViews>
  <sheetFormatPr defaultColWidth="9.109375" defaultRowHeight="12.75" customHeight="1"/>
  <sheetData>
    <row r="3" spans="2:12" ht="65.150000000000006" customHeight="1">
      <c r="B3" s="91" t="s">
        <v>20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6" spans="2:12" ht="45" customHeight="1">
      <c r="B6" s="92" t="s">
        <v>156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2:12" ht="12.75" customHeight="1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2" ht="46.5" customHeight="1">
      <c r="B8" s="89" t="s">
        <v>157</v>
      </c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2:12" ht="12.75" customHeight="1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2:12" ht="115.5" customHeight="1">
      <c r="B10" s="89" t="s">
        <v>159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2:12" ht="12.75" customHeight="1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2:12" ht="51" customHeight="1">
      <c r="B12" s="89" t="s">
        <v>160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ht="12.75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2:12" ht="46.5" customHeight="1">
      <c r="B14" s="89" t="s">
        <v>163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2" ht="12.75" customHeight="1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2:12" ht="107.25" customHeight="1">
      <c r="B16" s="89" t="s">
        <v>158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ht="12.75" customHeight="1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 ht="12.75" customHeight="1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2:12" ht="12.75" customHeight="1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</row>
  </sheetData>
  <sheetProtection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22" workbookViewId="0">
      <selection sqref="A1:D1"/>
    </sheetView>
  </sheetViews>
  <sheetFormatPr defaultColWidth="9.109375" defaultRowHeight="12"/>
  <cols>
    <col min="1" max="1" width="44.33203125" customWidth="1"/>
    <col min="2" max="2" width="30.77734375" customWidth="1"/>
    <col min="3" max="3" width="44.33203125" customWidth="1"/>
    <col min="4" max="4" width="30.77734375" customWidth="1"/>
    <col min="5" max="254" width="6.77734375" customWidth="1"/>
  </cols>
  <sheetData>
    <row r="1" spans="1:254" s="6" customFormat="1" ht="42.75" customHeight="1">
      <c r="A1" s="96" t="s">
        <v>27</v>
      </c>
      <c r="B1" s="96"/>
      <c r="C1" s="96"/>
      <c r="D1" s="9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49999999999999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5" customHeight="1">
      <c r="A3" s="38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5" customHeight="1">
      <c r="A4" s="93" t="s">
        <v>109</v>
      </c>
      <c r="B4" s="94"/>
      <c r="C4" s="95" t="s">
        <v>43</v>
      </c>
      <c r="D4" s="9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5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5" customHeight="1">
      <c r="A6" s="82" t="s">
        <v>18</v>
      </c>
      <c r="B6" s="77">
        <v>0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5" customHeight="1">
      <c r="A7" s="76" t="s">
        <v>81</v>
      </c>
      <c r="B7" s="77">
        <v>0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5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5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5" customHeight="1">
      <c r="A10" s="76" t="s">
        <v>59</v>
      </c>
      <c r="B10" s="77">
        <v>18.18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5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5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5" customHeight="1">
      <c r="A13" s="60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5" customHeight="1">
      <c r="A14" s="76"/>
      <c r="B14" s="59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5" customHeight="1">
      <c r="A15" s="76"/>
      <c r="B15" s="77"/>
      <c r="C15" s="78" t="s">
        <v>63</v>
      </c>
      <c r="D15" s="77">
        <v>0.68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5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5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5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5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5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5" customHeight="1">
      <c r="A21" s="76"/>
      <c r="B21" s="77"/>
      <c r="C21" s="81" t="s">
        <v>46</v>
      </c>
      <c r="D21" s="77">
        <v>16.149999999999999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5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5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5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5" customHeight="1">
      <c r="A25" s="76"/>
      <c r="B25" s="77"/>
      <c r="C25" s="81" t="s">
        <v>106</v>
      </c>
      <c r="D25" s="77">
        <v>1.35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5" customHeight="1">
      <c r="A26" s="81"/>
      <c r="B26" s="59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5" customHeight="1">
      <c r="A27" s="81"/>
      <c r="B27" s="59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5" customHeight="1">
      <c r="A28" s="81"/>
      <c r="B28" s="59"/>
      <c r="C28" s="81" t="s">
        <v>101</v>
      </c>
      <c r="D28" s="61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5" customHeight="1">
      <c r="A29" s="62"/>
      <c r="B29" s="59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5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5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5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5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5" customHeight="1">
      <c r="A34" s="21" t="s">
        <v>26</v>
      </c>
      <c r="B34" s="32">
        <f>SUM(B6+B9+B10+B11+B12+B13)</f>
        <v>18.18</v>
      </c>
      <c r="C34" s="21" t="s">
        <v>22</v>
      </c>
      <c r="D34" s="31">
        <f>SUM(D6+D7+D8+D9+D10+D11+D12+D13+D14+D15+D16+D17+D18+D19+D20+D21+D22+D23+D24+D25+D26+D27+D28+D29+D30+D31+D32+D33)</f>
        <v>18.18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2" customHeight="1">
      <c r="A35" s="63" t="s">
        <v>107</v>
      </c>
      <c r="B35" s="77">
        <v>0</v>
      </c>
      <c r="C35" s="78" t="s">
        <v>128</v>
      </c>
      <c r="D35" s="59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2" customHeight="1">
      <c r="A36" s="19" t="s">
        <v>134</v>
      </c>
      <c r="B36" s="29">
        <f>SUM(B34+B35)</f>
        <v>18.18</v>
      </c>
      <c r="C36" s="15" t="s">
        <v>23</v>
      </c>
      <c r="D36" s="31">
        <f>SUM(D34+D35)</f>
        <v>18.18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2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2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2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2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22" workbookViewId="0">
      <selection sqref="A1:F1"/>
    </sheetView>
  </sheetViews>
  <sheetFormatPr defaultColWidth="9.109375" defaultRowHeight="12.75" customHeight="1"/>
  <cols>
    <col min="1" max="1" width="37.44140625" customWidth="1"/>
    <col min="2" max="2" width="20.44140625" customWidth="1"/>
    <col min="3" max="3" width="37.44140625" customWidth="1"/>
    <col min="4" max="6" width="20.44140625" customWidth="1"/>
    <col min="7" max="254" width="6.77734375" customWidth="1"/>
  </cols>
  <sheetData>
    <row r="1" spans="1:254" ht="42.75" customHeight="1">
      <c r="A1" s="96" t="s">
        <v>89</v>
      </c>
      <c r="B1" s="96"/>
      <c r="C1" s="96"/>
      <c r="D1" s="96"/>
      <c r="E1" s="96"/>
      <c r="F1" s="9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49999999999999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5" customHeight="1">
      <c r="A3" s="38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5" customHeight="1">
      <c r="A4" s="93" t="s">
        <v>109</v>
      </c>
      <c r="B4" s="93"/>
      <c r="C4" s="95" t="s">
        <v>43</v>
      </c>
      <c r="D4" s="95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5" customHeight="1">
      <c r="A5" s="15" t="s">
        <v>2</v>
      </c>
      <c r="B5" s="15" t="s">
        <v>60</v>
      </c>
      <c r="C5" s="15" t="s">
        <v>2</v>
      </c>
      <c r="D5" s="39" t="s">
        <v>70</v>
      </c>
      <c r="E5" s="39" t="s">
        <v>14</v>
      </c>
      <c r="F5" s="39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4" customFormat="1" ht="22.75" customHeight="1">
      <c r="A6" s="65" t="s">
        <v>125</v>
      </c>
      <c r="B6" s="77">
        <v>0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4" customFormat="1" ht="22.75" customHeight="1">
      <c r="A7" s="76" t="s">
        <v>54</v>
      </c>
      <c r="B7" s="77">
        <v>0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4" customFormat="1" ht="22.75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4" customFormat="1" ht="22.75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4" customFormat="1" ht="22.75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4" customFormat="1" ht="22.75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4" customFormat="1" ht="22.75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4" customFormat="1" ht="22.75" customHeight="1">
      <c r="A13" s="60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4" customFormat="1" ht="22.75" customHeight="1">
      <c r="A14" s="76"/>
      <c r="B14" s="59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4" customFormat="1" ht="22.75" customHeight="1">
      <c r="A15" s="76"/>
      <c r="B15" s="77"/>
      <c r="C15" s="81" t="s">
        <v>63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4" customFormat="1" ht="22.75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4" customFormat="1" ht="22.75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4" customFormat="1" ht="22.75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4" customFormat="1" ht="22.75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4" customFormat="1" ht="22.75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4" customFormat="1" ht="22.75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4" customFormat="1" ht="22.75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4" customFormat="1" ht="22.75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4" customFormat="1" ht="22.75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4" customFormat="1" ht="22.75" customHeight="1">
      <c r="A25" s="76"/>
      <c r="B25" s="77"/>
      <c r="C25" s="81" t="s">
        <v>106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4" customFormat="1" ht="22.75" customHeight="1">
      <c r="A26" s="81"/>
      <c r="B26" s="59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4" customFormat="1" ht="23.15" customHeight="1">
      <c r="A27" s="81"/>
      <c r="B27" s="59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4" customFormat="1" ht="23.15" customHeight="1">
      <c r="A28" s="81"/>
      <c r="B28" s="59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4" customFormat="1" ht="22.75" customHeight="1">
      <c r="A29" s="62"/>
      <c r="B29" s="59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4" customFormat="1" ht="22.75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4" customFormat="1" ht="22.75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4" customFormat="1" ht="22.75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4" customFormat="1" ht="22.75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5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0</v>
      </c>
      <c r="E34" s="31">
        <f>SUM(E6+E7+E8+E9+E10+E11+E12+E13+E14+E15+E16+E17+E18+E19+E20+E21+E22+E23+E24+E25+E26+E27+E28+E29+E30+E31+E32+E33)</f>
        <v>0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5" customHeight="1">
      <c r="A35" s="16"/>
      <c r="B35" s="40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4" customFormat="1" ht="22" customHeight="1">
      <c r="A36" s="62" t="s">
        <v>134</v>
      </c>
      <c r="B36" s="77">
        <v>0</v>
      </c>
      <c r="C36" s="62" t="s">
        <v>23</v>
      </c>
      <c r="D36" s="59">
        <f>SUM(D34+D35)</f>
        <v>0</v>
      </c>
      <c r="E36" s="59">
        <f>SUM(E34+E35)</f>
        <v>0</v>
      </c>
      <c r="F36" s="59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2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2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2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2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09375" defaultRowHeight="12.75" customHeight="1"/>
  <cols>
    <col min="1" max="1" width="15.44140625" customWidth="1"/>
    <col min="2" max="2" width="34" customWidth="1"/>
    <col min="3" max="3" width="19.44140625" customWidth="1"/>
    <col min="4" max="5" width="17.44140625" customWidth="1"/>
    <col min="6" max="6" width="12.44140625" customWidth="1"/>
    <col min="7" max="7" width="14.44140625" customWidth="1"/>
    <col min="8" max="11" width="10.33203125" customWidth="1"/>
  </cols>
  <sheetData>
    <row r="1" spans="1:11" ht="42.75" customHeight="1">
      <c r="A1" s="96" t="s">
        <v>52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0.149999999999999" customHeight="1">
      <c r="A2" s="38" t="s">
        <v>155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49999999999999" customHeight="1">
      <c r="A3" s="97" t="s">
        <v>133</v>
      </c>
      <c r="B3" s="97" t="s">
        <v>37</v>
      </c>
      <c r="C3" s="97" t="s">
        <v>28</v>
      </c>
      <c r="D3" s="97" t="s">
        <v>95</v>
      </c>
      <c r="E3" s="97" t="s">
        <v>129</v>
      </c>
      <c r="F3" s="97" t="s">
        <v>40</v>
      </c>
      <c r="G3" s="97" t="s">
        <v>17</v>
      </c>
      <c r="H3" s="97" t="s">
        <v>11</v>
      </c>
      <c r="I3" s="97" t="s">
        <v>29</v>
      </c>
      <c r="J3" s="97" t="s">
        <v>80</v>
      </c>
      <c r="K3" s="98" t="s">
        <v>15</v>
      </c>
    </row>
    <row r="4" spans="1:11" ht="26.5" customHeight="1">
      <c r="A4" s="97"/>
      <c r="B4" s="93"/>
      <c r="C4" s="93"/>
      <c r="D4" s="97"/>
      <c r="E4" s="97"/>
      <c r="F4" s="97"/>
      <c r="G4" s="97"/>
      <c r="H4" s="97"/>
      <c r="I4" s="97"/>
      <c r="J4" s="97"/>
      <c r="K4" s="98"/>
    </row>
    <row r="5" spans="1:11" ht="20.149999999999999" customHeight="1">
      <c r="A5" s="15" t="s">
        <v>85</v>
      </c>
      <c r="B5" s="42" t="s">
        <v>85</v>
      </c>
      <c r="C5" s="42">
        <v>1</v>
      </c>
      <c r="D5" s="42">
        <v>2</v>
      </c>
      <c r="E5" s="42">
        <v>3</v>
      </c>
      <c r="F5" s="42">
        <v>4</v>
      </c>
      <c r="G5" s="42">
        <v>5</v>
      </c>
      <c r="H5" s="15">
        <v>6</v>
      </c>
      <c r="I5" s="15">
        <v>7</v>
      </c>
      <c r="J5" s="39">
        <v>8</v>
      </c>
      <c r="K5" s="43">
        <v>9</v>
      </c>
    </row>
    <row r="6" spans="1:11" s="64" customFormat="1" ht="23.15" customHeight="1">
      <c r="A6" s="66"/>
      <c r="B6" s="50" t="s">
        <v>28</v>
      </c>
      <c r="C6" s="77">
        <v>18.18</v>
      </c>
      <c r="D6" s="77">
        <v>0</v>
      </c>
      <c r="E6" s="77">
        <v>0</v>
      </c>
      <c r="F6" s="77">
        <v>0</v>
      </c>
      <c r="G6" s="77">
        <v>18.18</v>
      </c>
      <c r="H6" s="67">
        <v>0</v>
      </c>
      <c r="I6" s="67">
        <v>0</v>
      </c>
      <c r="J6" s="67">
        <v>0</v>
      </c>
      <c r="K6" s="67">
        <v>0</v>
      </c>
    </row>
    <row r="7" spans="1:11" ht="23.15" customHeight="1">
      <c r="A7" s="66" t="s">
        <v>146</v>
      </c>
      <c r="B7" s="50" t="s">
        <v>137</v>
      </c>
      <c r="C7" s="77">
        <v>0.68</v>
      </c>
      <c r="D7" s="77">
        <v>0</v>
      </c>
      <c r="E7" s="77">
        <v>0</v>
      </c>
      <c r="F7" s="77">
        <v>0</v>
      </c>
      <c r="G7" s="77">
        <v>0.68</v>
      </c>
      <c r="H7" s="67">
        <v>0</v>
      </c>
      <c r="I7" s="67">
        <v>0</v>
      </c>
      <c r="J7" s="67">
        <v>0</v>
      </c>
      <c r="K7" s="67">
        <v>0</v>
      </c>
    </row>
    <row r="8" spans="1:11" ht="23.15" customHeight="1">
      <c r="A8" s="66" t="s">
        <v>147</v>
      </c>
      <c r="B8" s="50" t="s">
        <v>138</v>
      </c>
      <c r="C8" s="77">
        <v>0.68</v>
      </c>
      <c r="D8" s="77">
        <v>0</v>
      </c>
      <c r="E8" s="77">
        <v>0</v>
      </c>
      <c r="F8" s="77">
        <v>0</v>
      </c>
      <c r="G8" s="77">
        <v>0.68</v>
      </c>
      <c r="H8" s="67">
        <v>0</v>
      </c>
      <c r="I8" s="67">
        <v>0</v>
      </c>
      <c r="J8" s="67">
        <v>0</v>
      </c>
      <c r="K8" s="67">
        <v>0</v>
      </c>
    </row>
    <row r="9" spans="1:11" ht="23.15" customHeight="1">
      <c r="A9" s="66" t="s">
        <v>148</v>
      </c>
      <c r="B9" s="50" t="s">
        <v>139</v>
      </c>
      <c r="C9" s="77">
        <v>0.68</v>
      </c>
      <c r="D9" s="77">
        <v>0</v>
      </c>
      <c r="E9" s="77">
        <v>0</v>
      </c>
      <c r="F9" s="77">
        <v>0</v>
      </c>
      <c r="G9" s="77">
        <v>0.68</v>
      </c>
      <c r="H9" s="67">
        <v>0</v>
      </c>
      <c r="I9" s="67">
        <v>0</v>
      </c>
      <c r="J9" s="67">
        <v>0</v>
      </c>
      <c r="K9" s="67">
        <v>0</v>
      </c>
    </row>
    <row r="10" spans="1:11" ht="23.15" customHeight="1">
      <c r="A10" s="66" t="s">
        <v>149</v>
      </c>
      <c r="B10" s="50" t="s">
        <v>140</v>
      </c>
      <c r="C10" s="77">
        <v>16.149999999999999</v>
      </c>
      <c r="D10" s="77">
        <v>0</v>
      </c>
      <c r="E10" s="77">
        <v>0</v>
      </c>
      <c r="F10" s="77">
        <v>0</v>
      </c>
      <c r="G10" s="77">
        <v>16.149999999999999</v>
      </c>
      <c r="H10" s="67">
        <v>0</v>
      </c>
      <c r="I10" s="67">
        <v>0</v>
      </c>
      <c r="J10" s="67">
        <v>0</v>
      </c>
      <c r="K10" s="67">
        <v>0</v>
      </c>
    </row>
    <row r="11" spans="1:11" ht="23.15" customHeight="1">
      <c r="A11" s="66" t="s">
        <v>150</v>
      </c>
      <c r="B11" s="50" t="s">
        <v>141</v>
      </c>
      <c r="C11" s="77">
        <v>16.149999999999999</v>
      </c>
      <c r="D11" s="77">
        <v>0</v>
      </c>
      <c r="E11" s="77">
        <v>0</v>
      </c>
      <c r="F11" s="77">
        <v>0</v>
      </c>
      <c r="G11" s="77">
        <v>16.149999999999999</v>
      </c>
      <c r="H11" s="67">
        <v>0</v>
      </c>
      <c r="I11" s="67">
        <v>0</v>
      </c>
      <c r="J11" s="67">
        <v>0</v>
      </c>
      <c r="K11" s="67">
        <v>0</v>
      </c>
    </row>
    <row r="12" spans="1:11" ht="23.15" customHeight="1">
      <c r="A12" s="66" t="s">
        <v>151</v>
      </c>
      <c r="B12" s="50" t="s">
        <v>142</v>
      </c>
      <c r="C12" s="77">
        <v>16.149999999999999</v>
      </c>
      <c r="D12" s="77">
        <v>0</v>
      </c>
      <c r="E12" s="77">
        <v>0</v>
      </c>
      <c r="F12" s="77">
        <v>0</v>
      </c>
      <c r="G12" s="77">
        <v>16.149999999999999</v>
      </c>
      <c r="H12" s="67">
        <v>0</v>
      </c>
      <c r="I12" s="67">
        <v>0</v>
      </c>
      <c r="J12" s="67">
        <v>0</v>
      </c>
      <c r="K12" s="67">
        <v>0</v>
      </c>
    </row>
    <row r="13" spans="1:11" ht="23.15" customHeight="1">
      <c r="A13" s="66" t="s">
        <v>152</v>
      </c>
      <c r="B13" s="50" t="s">
        <v>143</v>
      </c>
      <c r="C13" s="77">
        <v>1.35</v>
      </c>
      <c r="D13" s="77">
        <v>0</v>
      </c>
      <c r="E13" s="77">
        <v>0</v>
      </c>
      <c r="F13" s="77">
        <v>0</v>
      </c>
      <c r="G13" s="77">
        <v>1.35</v>
      </c>
      <c r="H13" s="67">
        <v>0</v>
      </c>
      <c r="I13" s="67">
        <v>0</v>
      </c>
      <c r="J13" s="67">
        <v>0</v>
      </c>
      <c r="K13" s="67">
        <v>0</v>
      </c>
    </row>
    <row r="14" spans="1:11" ht="23.15" customHeight="1">
      <c r="A14" s="66" t="s">
        <v>153</v>
      </c>
      <c r="B14" s="50" t="s">
        <v>144</v>
      </c>
      <c r="C14" s="77">
        <v>1.35</v>
      </c>
      <c r="D14" s="77">
        <v>0</v>
      </c>
      <c r="E14" s="77">
        <v>0</v>
      </c>
      <c r="F14" s="77">
        <v>0</v>
      </c>
      <c r="G14" s="77">
        <v>1.35</v>
      </c>
      <c r="H14" s="67">
        <v>0</v>
      </c>
      <c r="I14" s="67">
        <v>0</v>
      </c>
      <c r="J14" s="67">
        <v>0</v>
      </c>
      <c r="K14" s="67">
        <v>0</v>
      </c>
    </row>
    <row r="15" spans="1:11" ht="23.15" customHeight="1">
      <c r="A15" s="66" t="s">
        <v>154</v>
      </c>
      <c r="B15" s="50" t="s">
        <v>145</v>
      </c>
      <c r="C15" s="77">
        <v>1.35</v>
      </c>
      <c r="D15" s="77">
        <v>0</v>
      </c>
      <c r="E15" s="77">
        <v>0</v>
      </c>
      <c r="F15" s="77">
        <v>0</v>
      </c>
      <c r="G15" s="77">
        <v>1.35</v>
      </c>
      <c r="H15" s="67">
        <v>0</v>
      </c>
      <c r="I15" s="67">
        <v>0</v>
      </c>
      <c r="J15" s="67">
        <v>0</v>
      </c>
      <c r="K15" s="67">
        <v>0</v>
      </c>
    </row>
    <row r="16" spans="1:11" ht="23.15" customHeight="1">
      <c r="A16" s="7"/>
      <c r="B16" s="11"/>
      <c r="C16" s="11"/>
      <c r="D16" s="11"/>
      <c r="E16" s="11"/>
      <c r="F16" s="7"/>
      <c r="G16" s="7"/>
    </row>
    <row r="17" spans="1:7" ht="23.15" customHeight="1">
      <c r="B17" s="12"/>
      <c r="D17" s="12"/>
      <c r="F17" s="12"/>
    </row>
    <row r="18" spans="1:7" ht="23.15" customHeight="1">
      <c r="B18" s="12"/>
      <c r="F18" s="12"/>
    </row>
    <row r="19" spans="1:7" ht="23.15" customHeight="1">
      <c r="A19" s="7"/>
      <c r="B19" s="11"/>
      <c r="C19" s="7"/>
      <c r="D19" s="7"/>
      <c r="E19" s="7"/>
      <c r="F19" s="7"/>
      <c r="G19" s="7"/>
    </row>
    <row r="20" spans="1:7" ht="23.15" customHeight="1"/>
    <row r="21" spans="1:7" ht="23.15" customHeight="1"/>
    <row r="22" spans="1:7" ht="23.15" customHeight="1"/>
    <row r="23" spans="1:7" ht="23.15" customHeight="1"/>
    <row r="24" spans="1:7" ht="23.15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C3:C4"/>
    <mergeCell ref="A3:A4"/>
    <mergeCell ref="D3:D4"/>
    <mergeCell ref="I3:I4"/>
    <mergeCell ref="J3:J4"/>
    <mergeCell ref="K3:K4"/>
    <mergeCell ref="A1:K1"/>
    <mergeCell ref="E3:E4"/>
    <mergeCell ref="F3:F4"/>
    <mergeCell ref="G3:G4"/>
    <mergeCell ref="H3:H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09375" defaultRowHeight="12.75" customHeight="1"/>
  <cols>
    <col min="1" max="1" width="21.109375" customWidth="1"/>
    <col min="2" max="2" width="43" customWidth="1"/>
    <col min="3" max="3" width="32.109375" customWidth="1"/>
    <col min="4" max="5" width="30" customWidth="1"/>
  </cols>
  <sheetData>
    <row r="1" spans="1:7" ht="42.75" customHeight="1">
      <c r="A1" s="96" t="s">
        <v>34</v>
      </c>
      <c r="B1" s="96"/>
      <c r="C1" s="96"/>
      <c r="D1" s="96"/>
      <c r="E1" s="96"/>
    </row>
    <row r="2" spans="1:7" ht="20.149999999999999" customHeight="1">
      <c r="A2" s="38" t="s">
        <v>155</v>
      </c>
      <c r="B2" s="7"/>
      <c r="C2" s="10"/>
      <c r="D2" s="8"/>
      <c r="E2" s="9" t="s">
        <v>66</v>
      </c>
    </row>
    <row r="3" spans="1:7" ht="16.399999999999999" customHeight="1">
      <c r="A3" s="98" t="s">
        <v>133</v>
      </c>
      <c r="B3" s="97" t="s">
        <v>37</v>
      </c>
      <c r="C3" s="97" t="s">
        <v>28</v>
      </c>
      <c r="D3" s="98" t="s">
        <v>9</v>
      </c>
      <c r="E3" s="98" t="s">
        <v>77</v>
      </c>
    </row>
    <row r="4" spans="1:7" ht="14.15" customHeight="1">
      <c r="A4" s="98"/>
      <c r="B4" s="99"/>
      <c r="C4" s="99"/>
      <c r="D4" s="98"/>
      <c r="E4" s="98"/>
    </row>
    <row r="5" spans="1:7" ht="20.149999999999999" customHeight="1">
      <c r="A5" s="44" t="s">
        <v>85</v>
      </c>
      <c r="B5" s="45" t="s">
        <v>85</v>
      </c>
      <c r="C5" s="45">
        <v>1</v>
      </c>
      <c r="D5" s="42">
        <v>2</v>
      </c>
      <c r="E5" s="46">
        <v>3</v>
      </c>
    </row>
    <row r="6" spans="1:7" s="64" customFormat="1" ht="23.15" customHeight="1">
      <c r="A6" s="66"/>
      <c r="B6" s="50" t="s">
        <v>28</v>
      </c>
      <c r="C6" s="77">
        <v>18.18</v>
      </c>
      <c r="D6" s="77">
        <v>18.18</v>
      </c>
      <c r="E6" s="67">
        <v>0</v>
      </c>
    </row>
    <row r="7" spans="1:7" ht="23.15" customHeight="1">
      <c r="A7" s="66" t="s">
        <v>146</v>
      </c>
      <c r="B7" s="50" t="s">
        <v>137</v>
      </c>
      <c r="C7" s="77">
        <v>0.68</v>
      </c>
      <c r="D7" s="77">
        <v>0.68</v>
      </c>
      <c r="E7" s="67">
        <v>0</v>
      </c>
      <c r="F7" s="12"/>
    </row>
    <row r="8" spans="1:7" ht="23.15" customHeight="1">
      <c r="A8" s="66" t="s">
        <v>147</v>
      </c>
      <c r="B8" s="50" t="s">
        <v>138</v>
      </c>
      <c r="C8" s="77">
        <v>0.68</v>
      </c>
      <c r="D8" s="77">
        <v>0.68</v>
      </c>
      <c r="E8" s="67">
        <v>0</v>
      </c>
      <c r="G8" s="12"/>
    </row>
    <row r="9" spans="1:7" ht="23.15" customHeight="1">
      <c r="A9" s="66" t="s">
        <v>148</v>
      </c>
      <c r="B9" s="50" t="s">
        <v>139</v>
      </c>
      <c r="C9" s="77">
        <v>0.68</v>
      </c>
      <c r="D9" s="77">
        <v>0.68</v>
      </c>
      <c r="E9" s="67">
        <v>0</v>
      </c>
      <c r="G9" s="12"/>
    </row>
    <row r="10" spans="1:7" ht="23.15" customHeight="1">
      <c r="A10" s="66" t="s">
        <v>149</v>
      </c>
      <c r="B10" s="50" t="s">
        <v>140</v>
      </c>
      <c r="C10" s="77">
        <v>16.149999999999999</v>
      </c>
      <c r="D10" s="77">
        <v>16.149999999999999</v>
      </c>
      <c r="E10" s="67">
        <v>0</v>
      </c>
    </row>
    <row r="11" spans="1:7" ht="23.15" customHeight="1">
      <c r="A11" s="66" t="s">
        <v>150</v>
      </c>
      <c r="B11" s="50" t="s">
        <v>141</v>
      </c>
      <c r="C11" s="77">
        <v>16.149999999999999</v>
      </c>
      <c r="D11" s="77">
        <v>16.149999999999999</v>
      </c>
      <c r="E11" s="67">
        <v>0</v>
      </c>
    </row>
    <row r="12" spans="1:7" ht="23.15" customHeight="1">
      <c r="A12" s="66" t="s">
        <v>151</v>
      </c>
      <c r="B12" s="50" t="s">
        <v>142</v>
      </c>
      <c r="C12" s="77">
        <v>16.149999999999999</v>
      </c>
      <c r="D12" s="77">
        <v>16.149999999999999</v>
      </c>
      <c r="E12" s="67">
        <v>0</v>
      </c>
    </row>
    <row r="13" spans="1:7" ht="23.15" customHeight="1">
      <c r="A13" s="66" t="s">
        <v>152</v>
      </c>
      <c r="B13" s="50" t="s">
        <v>143</v>
      </c>
      <c r="C13" s="77">
        <v>1.35</v>
      </c>
      <c r="D13" s="77">
        <v>1.35</v>
      </c>
      <c r="E13" s="67">
        <v>0</v>
      </c>
    </row>
    <row r="14" spans="1:7" ht="23.15" customHeight="1">
      <c r="A14" s="66" t="s">
        <v>153</v>
      </c>
      <c r="B14" s="50" t="s">
        <v>144</v>
      </c>
      <c r="C14" s="77">
        <v>1.35</v>
      </c>
      <c r="D14" s="77">
        <v>1.35</v>
      </c>
      <c r="E14" s="67">
        <v>0</v>
      </c>
    </row>
    <row r="15" spans="1:7" ht="23.15" customHeight="1">
      <c r="A15" s="66" t="s">
        <v>154</v>
      </c>
      <c r="B15" s="50" t="s">
        <v>145</v>
      </c>
      <c r="C15" s="77">
        <v>1.35</v>
      </c>
      <c r="D15" s="77">
        <v>1.35</v>
      </c>
      <c r="E15" s="67">
        <v>0</v>
      </c>
    </row>
    <row r="16" spans="1:7" ht="23.15" customHeight="1">
      <c r="A16" s="7"/>
      <c r="B16" s="11"/>
      <c r="C16" s="7"/>
      <c r="D16" s="7"/>
    </row>
    <row r="17" spans="1:4" ht="23.15" customHeight="1">
      <c r="B17" s="12"/>
    </row>
    <row r="18" spans="1:4" ht="23.15" customHeight="1">
      <c r="B18" s="12"/>
    </row>
    <row r="19" spans="1:4" ht="23.15" customHeight="1">
      <c r="A19" s="7"/>
      <c r="B19" s="11"/>
      <c r="C19" s="11"/>
      <c r="D19" s="7"/>
    </row>
    <row r="20" spans="1:4" ht="23.15" customHeight="1"/>
    <row r="21" spans="1:4" ht="23.15" customHeight="1"/>
    <row r="22" spans="1:4" ht="23.15" customHeight="1"/>
    <row r="23" spans="1:4" ht="23.15" customHeight="1"/>
    <row r="24" spans="1:4" ht="23.15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09375" defaultRowHeight="12.75" customHeight="1"/>
  <cols>
    <col min="1" max="1" width="20.77734375" customWidth="1"/>
    <col min="2" max="2" width="43.109375" customWidth="1"/>
    <col min="3" max="3" width="32.77734375" customWidth="1"/>
    <col min="4" max="5" width="30" customWidth="1"/>
    <col min="6" max="9" width="13.44140625" customWidth="1"/>
  </cols>
  <sheetData>
    <row r="1" spans="1:5" ht="42.75" customHeight="1">
      <c r="A1" s="96" t="s">
        <v>1</v>
      </c>
      <c r="B1" s="96"/>
      <c r="C1" s="96"/>
      <c r="D1" s="96"/>
      <c r="E1" s="96"/>
    </row>
    <row r="2" spans="1:5" s="64" customFormat="1" ht="20.149999999999999" customHeight="1">
      <c r="A2" s="71" t="s">
        <v>136</v>
      </c>
      <c r="B2" s="72"/>
      <c r="C2" s="73"/>
      <c r="D2" s="74"/>
      <c r="E2" s="49" t="s">
        <v>66</v>
      </c>
    </row>
    <row r="3" spans="1:5" ht="16.399999999999999" customHeight="1">
      <c r="A3" s="98" t="s">
        <v>133</v>
      </c>
      <c r="B3" s="100" t="s">
        <v>37</v>
      </c>
      <c r="C3" s="102" t="s">
        <v>28</v>
      </c>
      <c r="D3" s="104" t="s">
        <v>9</v>
      </c>
      <c r="E3" s="98" t="s">
        <v>77</v>
      </c>
    </row>
    <row r="4" spans="1:5" ht="14.15" customHeight="1">
      <c r="A4" s="98"/>
      <c r="B4" s="101"/>
      <c r="C4" s="103"/>
      <c r="D4" s="104"/>
      <c r="E4" s="98"/>
    </row>
    <row r="5" spans="1:5" ht="20.149999999999999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4" customFormat="1" ht="23.5" customHeight="1">
      <c r="A6" s="68"/>
      <c r="B6" s="69"/>
      <c r="C6" s="70"/>
      <c r="D6" s="70"/>
      <c r="E6" s="67"/>
    </row>
    <row r="7" spans="1:5" ht="20.149999999999999" customHeight="1">
      <c r="A7" s="12"/>
      <c r="B7" s="23"/>
      <c r="C7" s="11"/>
      <c r="D7" s="11"/>
      <c r="E7" s="12"/>
    </row>
    <row r="8" spans="1:5" ht="20.149999999999999" customHeight="1">
      <c r="A8" s="12"/>
      <c r="B8" s="12"/>
      <c r="C8" s="12"/>
      <c r="D8" s="12"/>
      <c r="E8" s="12"/>
    </row>
    <row r="9" spans="1:5" ht="20.149999999999999" customHeight="1">
      <c r="A9" s="12"/>
      <c r="B9" s="12"/>
      <c r="C9" s="12"/>
      <c r="D9" s="12"/>
      <c r="E9" s="12"/>
    </row>
    <row r="10" spans="1:5" ht="20.149999999999999" customHeight="1">
      <c r="A10" s="12"/>
      <c r="B10" s="12"/>
      <c r="C10" s="12"/>
      <c r="D10" s="12"/>
      <c r="E10" s="12"/>
    </row>
    <row r="11" spans="1:5" ht="20.149999999999999" customHeight="1">
      <c r="B11" s="12"/>
      <c r="C11" s="12"/>
      <c r="D11" s="12"/>
      <c r="E11" s="12"/>
    </row>
    <row r="12" spans="1:5" ht="20.149999999999999" customHeight="1">
      <c r="B12" s="12"/>
      <c r="C12" s="12"/>
      <c r="E12" s="12"/>
    </row>
    <row r="13" spans="1:5" ht="20.149999999999999" customHeight="1">
      <c r="B13" s="12"/>
      <c r="C13" s="12"/>
      <c r="D13" s="12"/>
    </row>
    <row r="14" spans="1:5" ht="20.149999999999999" customHeight="1">
      <c r="B14" s="12"/>
      <c r="C14" s="12"/>
      <c r="D14" s="12"/>
    </row>
    <row r="15" spans="1:5" ht="20.149999999999999" customHeight="1">
      <c r="B15" s="12"/>
      <c r="C15" s="12"/>
      <c r="D15" s="12"/>
    </row>
    <row r="16" spans="1:5" ht="20.149999999999999" customHeight="1">
      <c r="A16" s="7"/>
      <c r="B16" s="11"/>
      <c r="C16" s="11"/>
      <c r="D16" s="7"/>
    </row>
    <row r="17" spans="1:4" ht="20.149999999999999" customHeight="1">
      <c r="B17" s="12"/>
      <c r="C17" s="12"/>
    </row>
    <row r="18" spans="1:4" ht="20.149999999999999" customHeight="1">
      <c r="B18" s="12"/>
      <c r="C18" s="12"/>
    </row>
    <row r="19" spans="1:4" ht="20.149999999999999" customHeight="1">
      <c r="A19" s="7"/>
      <c r="B19" s="11"/>
      <c r="C19" s="11"/>
      <c r="D19" s="7"/>
    </row>
    <row r="20" spans="1:4" ht="20.149999999999999" customHeight="1">
      <c r="C20" s="12"/>
    </row>
    <row r="21" spans="1:4" ht="20.149999999999999" customHeight="1">
      <c r="C21" s="12"/>
    </row>
    <row r="22" spans="1:4" ht="20.149999999999999" customHeight="1"/>
    <row r="23" spans="1:4" ht="20.149999999999999" customHeight="1"/>
    <row r="24" spans="1:4" ht="20.149999999999999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09375" defaultRowHeight="12.75" customHeight="1"/>
  <cols>
    <col min="1" max="1" width="20.77734375" customWidth="1"/>
    <col min="2" max="2" width="43.109375" customWidth="1"/>
    <col min="3" max="3" width="32.77734375" customWidth="1"/>
    <col min="4" max="5" width="30" customWidth="1"/>
  </cols>
  <sheetData>
    <row r="1" spans="1:5" ht="42.75" customHeight="1">
      <c r="A1" s="96" t="s">
        <v>25</v>
      </c>
      <c r="B1" s="96"/>
      <c r="C1" s="96"/>
      <c r="D1" s="96"/>
      <c r="E1" s="96"/>
    </row>
    <row r="2" spans="1:5" s="64" customFormat="1" ht="20.149999999999999" customHeight="1">
      <c r="A2" s="71" t="s">
        <v>136</v>
      </c>
      <c r="B2" s="72"/>
      <c r="C2" s="73"/>
      <c r="D2" s="74"/>
      <c r="E2" s="49" t="s">
        <v>66</v>
      </c>
    </row>
    <row r="3" spans="1:5" ht="20.25" customHeight="1">
      <c r="A3" s="98" t="s">
        <v>133</v>
      </c>
      <c r="B3" s="97" t="s">
        <v>37</v>
      </c>
      <c r="C3" s="98" t="s">
        <v>9</v>
      </c>
      <c r="D3" s="98"/>
      <c r="E3" s="98"/>
    </row>
    <row r="4" spans="1:5" ht="20.25" customHeight="1">
      <c r="A4" s="98"/>
      <c r="B4" s="97"/>
      <c r="C4" s="41" t="s">
        <v>28</v>
      </c>
      <c r="D4" s="22" t="s">
        <v>33</v>
      </c>
      <c r="E4" s="22" t="s">
        <v>76</v>
      </c>
    </row>
    <row r="5" spans="1:5" ht="20.25" customHeight="1">
      <c r="A5" s="44" t="s">
        <v>85</v>
      </c>
      <c r="B5" s="45" t="s">
        <v>85</v>
      </c>
      <c r="C5" s="45">
        <v>1</v>
      </c>
      <c r="D5" s="42">
        <v>2</v>
      </c>
      <c r="E5" s="46">
        <v>3</v>
      </c>
    </row>
    <row r="6" spans="1:5" s="64" customFormat="1" ht="23.5" customHeight="1">
      <c r="A6" s="66"/>
      <c r="B6" s="50"/>
      <c r="C6" s="77"/>
      <c r="D6" s="77"/>
      <c r="E6" s="67"/>
    </row>
    <row r="7" spans="1:5" ht="20.149999999999999" customHeight="1">
      <c r="A7" s="12"/>
      <c r="B7" s="23"/>
      <c r="C7" s="11"/>
      <c r="D7" s="11"/>
      <c r="E7" s="12"/>
    </row>
    <row r="8" spans="1:5" ht="20.149999999999999" customHeight="1">
      <c r="A8" s="12"/>
      <c r="B8" s="12"/>
      <c r="C8" s="12"/>
      <c r="D8" s="12"/>
      <c r="E8" s="12"/>
    </row>
    <row r="9" spans="1:5" ht="20.149999999999999" customHeight="1">
      <c r="A9" s="12"/>
      <c r="B9" s="12"/>
      <c r="C9" s="12"/>
      <c r="D9" s="12"/>
      <c r="E9" s="12"/>
    </row>
    <row r="10" spans="1:5" ht="20.149999999999999" customHeight="1">
      <c r="A10" s="12"/>
      <c r="B10" s="12"/>
      <c r="C10" s="12"/>
      <c r="D10" s="12"/>
      <c r="E10" s="12"/>
    </row>
    <row r="11" spans="1:5" ht="20.149999999999999" customHeight="1">
      <c r="B11" s="12"/>
      <c r="C11" s="12"/>
      <c r="D11" s="12"/>
      <c r="E11" s="12"/>
    </row>
    <row r="12" spans="1:5" ht="20.149999999999999" customHeight="1">
      <c r="B12" s="12"/>
      <c r="C12" s="12"/>
      <c r="D12" s="12"/>
      <c r="E12" s="12"/>
    </row>
    <row r="13" spans="1:5" ht="20.149999999999999" customHeight="1">
      <c r="B13" s="12"/>
      <c r="C13" s="12"/>
      <c r="D13" s="12"/>
      <c r="E13" s="12"/>
    </row>
    <row r="14" spans="1:5" ht="20.149999999999999" customHeight="1">
      <c r="B14" s="12"/>
      <c r="C14" s="12"/>
      <c r="D14" s="12"/>
      <c r="E14" s="12"/>
    </row>
    <row r="15" spans="1:5" ht="20.149999999999999" customHeight="1">
      <c r="B15" s="12"/>
      <c r="C15" s="12"/>
      <c r="D15" s="12"/>
    </row>
    <row r="16" spans="1:5" ht="20.149999999999999" customHeight="1">
      <c r="A16" s="7"/>
      <c r="B16" s="11"/>
      <c r="C16" s="11"/>
      <c r="D16" s="7"/>
    </row>
    <row r="17" spans="1:5" ht="20.149999999999999" customHeight="1">
      <c r="B17" s="12"/>
      <c r="C17" s="12"/>
    </row>
    <row r="18" spans="1:5" ht="20.149999999999999" customHeight="1">
      <c r="B18" s="12"/>
      <c r="C18" s="12"/>
      <c r="E18" s="12"/>
    </row>
    <row r="19" spans="1:5" ht="20.149999999999999" customHeight="1">
      <c r="A19" s="7"/>
      <c r="B19" s="11"/>
      <c r="C19" s="11"/>
      <c r="D19" s="7"/>
    </row>
    <row r="20" spans="1:5" ht="20.149999999999999" customHeight="1">
      <c r="C20" s="12"/>
    </row>
    <row r="21" spans="1:5" ht="20.149999999999999" customHeight="1">
      <c r="C21" s="12"/>
    </row>
    <row r="22" spans="1:5" ht="20.149999999999999" customHeight="1"/>
    <row r="23" spans="1:5" ht="20.149999999999999" customHeight="1"/>
    <row r="24" spans="1:5" ht="20.149999999999999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09375" defaultRowHeight="12.75" customHeight="1"/>
  <cols>
    <col min="1" max="1" width="18.33203125" customWidth="1"/>
    <col min="2" max="2" width="35.77734375" customWidth="1"/>
    <col min="3" max="3" width="11.77734375" customWidth="1"/>
    <col min="4" max="7" width="9.77734375" customWidth="1"/>
    <col min="8" max="12" width="9.109375" customWidth="1"/>
    <col min="13" max="32" width="9.77734375" customWidth="1"/>
  </cols>
  <sheetData>
    <row r="1" spans="1:35" ht="42.75" customHeight="1">
      <c r="A1" s="96" t="s">
        <v>25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5" s="64" customFormat="1" ht="20.149999999999999" customHeight="1">
      <c r="A2" s="71" t="s">
        <v>155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53" t="s">
        <v>66</v>
      </c>
    </row>
    <row r="3" spans="1:35" ht="21.75" customHeight="1">
      <c r="A3" s="105" t="s">
        <v>133</v>
      </c>
      <c r="B3" s="105" t="s">
        <v>37</v>
      </c>
      <c r="C3" s="106" t="s">
        <v>28</v>
      </c>
      <c r="D3" s="105" t="s">
        <v>9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1:35" ht="21.75" customHeight="1">
      <c r="A4" s="105"/>
      <c r="B4" s="105"/>
      <c r="C4" s="106"/>
      <c r="D4" s="108" t="s">
        <v>71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109" t="s">
        <v>87</v>
      </c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7" t="s">
        <v>118</v>
      </c>
      <c r="AB4" s="108"/>
      <c r="AC4" s="108"/>
      <c r="AD4" s="108"/>
      <c r="AE4" s="108"/>
      <c r="AF4" s="108"/>
    </row>
    <row r="5" spans="1:35" ht="89.25" customHeight="1">
      <c r="A5" s="105"/>
      <c r="B5" s="105"/>
      <c r="C5" s="105"/>
      <c r="D5" s="57" t="s">
        <v>72</v>
      </c>
      <c r="E5" s="57" t="s">
        <v>114</v>
      </c>
      <c r="F5" s="57" t="s">
        <v>10</v>
      </c>
      <c r="G5" s="57" t="s">
        <v>53</v>
      </c>
      <c r="H5" s="57" t="s">
        <v>61</v>
      </c>
      <c r="I5" s="57" t="s">
        <v>0</v>
      </c>
      <c r="J5" s="57" t="s">
        <v>8</v>
      </c>
      <c r="K5" s="57" t="s">
        <v>67</v>
      </c>
      <c r="L5" s="57" t="s">
        <v>122</v>
      </c>
      <c r="M5" s="57" t="s">
        <v>12</v>
      </c>
      <c r="N5" s="57" t="s">
        <v>7</v>
      </c>
      <c r="O5" s="57" t="s">
        <v>127</v>
      </c>
      <c r="P5" s="57" t="s">
        <v>72</v>
      </c>
      <c r="Q5" s="57" t="s">
        <v>65</v>
      </c>
      <c r="R5" s="57" t="s">
        <v>92</v>
      </c>
      <c r="S5" s="57" t="s">
        <v>31</v>
      </c>
      <c r="T5" s="57" t="s">
        <v>84</v>
      </c>
      <c r="U5" s="57" t="s">
        <v>113</v>
      </c>
      <c r="V5" s="57" t="s">
        <v>38</v>
      </c>
      <c r="W5" s="57" t="s">
        <v>50</v>
      </c>
      <c r="X5" s="57" t="s">
        <v>55</v>
      </c>
      <c r="Y5" s="57" t="s">
        <v>78</v>
      </c>
      <c r="Z5" s="57" t="s">
        <v>90</v>
      </c>
      <c r="AA5" s="34" t="s">
        <v>72</v>
      </c>
      <c r="AB5" s="35" t="s">
        <v>3</v>
      </c>
      <c r="AC5" s="35" t="s">
        <v>132</v>
      </c>
      <c r="AD5" s="35" t="s">
        <v>69</v>
      </c>
      <c r="AE5" s="35" t="s">
        <v>115</v>
      </c>
      <c r="AF5" s="35" t="s">
        <v>103</v>
      </c>
    </row>
    <row r="6" spans="1:35" ht="20.149999999999999" customHeight="1">
      <c r="A6" s="36" t="s">
        <v>85</v>
      </c>
      <c r="B6" s="37" t="s">
        <v>85</v>
      </c>
      <c r="C6" s="58">
        <v>1</v>
      </c>
      <c r="D6" s="58">
        <v>2</v>
      </c>
      <c r="E6" s="58">
        <v>3</v>
      </c>
      <c r="F6" s="58">
        <v>4</v>
      </c>
      <c r="G6" s="58">
        <v>5</v>
      </c>
      <c r="H6" s="58">
        <v>6</v>
      </c>
      <c r="I6" s="58">
        <v>7</v>
      </c>
      <c r="J6" s="58">
        <v>8</v>
      </c>
      <c r="K6" s="58">
        <v>9</v>
      </c>
      <c r="L6" s="58">
        <v>10</v>
      </c>
      <c r="M6" s="58">
        <v>11</v>
      </c>
      <c r="N6" s="58">
        <v>12</v>
      </c>
      <c r="O6" s="58">
        <v>13</v>
      </c>
      <c r="P6" s="58">
        <v>14</v>
      </c>
      <c r="Q6" s="58">
        <v>15</v>
      </c>
      <c r="R6" s="58">
        <v>16</v>
      </c>
      <c r="S6" s="58">
        <v>17</v>
      </c>
      <c r="T6" s="58">
        <v>18</v>
      </c>
      <c r="U6" s="58">
        <v>19</v>
      </c>
      <c r="V6" s="58">
        <v>20</v>
      </c>
      <c r="W6" s="58">
        <v>21</v>
      </c>
      <c r="X6" s="58">
        <v>22</v>
      </c>
      <c r="Y6" s="58">
        <v>23</v>
      </c>
      <c r="Z6" s="58">
        <v>24</v>
      </c>
      <c r="AA6" s="58">
        <v>25</v>
      </c>
      <c r="AB6" s="58">
        <v>26</v>
      </c>
      <c r="AC6" s="58">
        <v>27</v>
      </c>
      <c r="AD6" s="58">
        <v>28</v>
      </c>
      <c r="AE6" s="58">
        <v>29</v>
      </c>
      <c r="AF6" s="58">
        <v>30</v>
      </c>
    </row>
    <row r="7" spans="1:35" s="64" customFormat="1" ht="23.5" customHeight="1">
      <c r="A7" s="66"/>
      <c r="B7" s="69"/>
      <c r="C7" s="77"/>
      <c r="D7" s="51"/>
      <c r="E7" s="51"/>
      <c r="F7" s="51"/>
      <c r="G7" s="51"/>
      <c r="H7" s="52"/>
      <c r="I7" s="77"/>
      <c r="J7" s="52"/>
      <c r="K7" s="77"/>
      <c r="L7" s="51"/>
      <c r="M7" s="51"/>
      <c r="N7" s="52"/>
      <c r="O7" s="77"/>
      <c r="P7" s="51"/>
      <c r="Q7" s="51"/>
      <c r="R7" s="51"/>
      <c r="S7" s="51"/>
      <c r="T7" s="51"/>
      <c r="U7" s="52"/>
      <c r="V7" s="77"/>
      <c r="W7" s="51"/>
      <c r="X7" s="51"/>
      <c r="Y7" s="51"/>
      <c r="Z7" s="52"/>
      <c r="AA7" s="77"/>
      <c r="AB7" s="51"/>
      <c r="AC7" s="51"/>
      <c r="AD7" s="52"/>
      <c r="AE7" s="77"/>
      <c r="AF7" s="51"/>
    </row>
    <row r="8" spans="1:35" ht="20.149999999999999" customHeight="1">
      <c r="A8" s="12"/>
      <c r="B8" s="2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/>
    </row>
    <row r="9" spans="1:35" ht="20.149999999999999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5" ht="20.149999999999999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5" ht="20.149999999999999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0.149999999999999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0.149999999999999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0.149999999999999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0.149999999999999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0.149999999999999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0.149999999999999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149999999999999" customHeight="1">
      <c r="B18" s="12"/>
      <c r="C18" s="12"/>
      <c r="H18" s="12"/>
      <c r="Q18" s="12"/>
    </row>
    <row r="19" spans="1:32" ht="20.149999999999999" customHeight="1">
      <c r="B19" s="12"/>
      <c r="C19" s="12"/>
      <c r="M19" s="12"/>
      <c r="Q19" s="12"/>
    </row>
    <row r="20" spans="1:32" ht="20.149999999999999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0.149999999999999" customHeight="1">
      <c r="C21" s="12"/>
      <c r="F21" s="12"/>
    </row>
    <row r="22" spans="1:32" ht="20.149999999999999" customHeight="1">
      <c r="C22" s="12"/>
    </row>
    <row r="23" spans="1:32" ht="20.149999999999999" customHeight="1"/>
    <row r="24" spans="1:32" ht="20.149999999999999" customHeight="1"/>
    <row r="25" spans="1:32" ht="20.149999999999999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2018-01-30T03:07:32Z</cp:lastPrinted>
  <dcterms:created xsi:type="dcterms:W3CDTF">2018-01-25T07:20:24Z</dcterms:created>
  <dcterms:modified xsi:type="dcterms:W3CDTF">2018-01-31T02:42:43Z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329092</vt:i4>
  </property>
</Properties>
</file>