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收入总表!$A$1:$K$14</definedName>
    <definedName name="_xlnm.Print_Area" localSheetId="2">收支总表!$A$1:$D$35</definedName>
    <definedName name="_xlnm.Print_Area" localSheetId="10">一般公共预算“三公”经费支出表!$A$1:$K$7</definedName>
    <definedName name="_xlnm.Print_Area" localSheetId="8">'一般公共预算基本支出表（横向）'!$A$1:$AI$13</definedName>
    <definedName name="_xlnm.Print_Area" localSheetId="7">'一般公共预算基本支出表（纵向）'!$A$1:$E$28</definedName>
    <definedName name="_xlnm.Print_Area" localSheetId="6">一般公共预算支出表!$A$1:$E$14</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支出总表!$A$1:$E$14</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5" s="1"/>
  <c r="E34"/>
  <c r="F34"/>
  <c r="F35"/>
  <c r="F36" s="1"/>
  <c r="B34" i="3"/>
  <c r="B36" s="1"/>
  <c r="D35" s="1"/>
  <c r="D36" s="1"/>
  <c r="D34"/>
  <c r="E36" i="4" l="1"/>
  <c r="E35"/>
  <c r="D36"/>
</calcChain>
</file>

<file path=xl/sharedStrings.xml><?xml version="1.0" encoding="utf-8"?>
<sst xmlns="http://schemas.openxmlformats.org/spreadsheetml/2006/main" count="356" uniqueCount="199">
  <si>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</si>
  <si>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</si>
  <si>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</si>
  <si>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</si>
  <si>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</si>
  <si>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</si>
  <si>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</si>
  <si>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</si>
  <si>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</si>
  <si>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</si>
  <si>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</si>
  <si>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</si>
  <si>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</si>
  <si>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</si>
  <si>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</si>
  <si>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</si>
  <si>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</si>
  <si>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</si>
  <si>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</si>
  <si>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</si>
  <si>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</si>
  <si>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</si>
  <si>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</si>
  <si>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</si>
  <si>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</si>
  <si>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</si>
  <si>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</si>
  <si>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</si>
  <si>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</si>
  <si>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</si>
  <si>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</si>
  <si>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</si>
  <si>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</si>
  <si>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</si>
  <si>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</si>
  <si>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</si>
  <si>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</si>
  <si>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</si>
  <si>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</si>
  <si>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</si>
  <si>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</si>
  <si>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</si>
  <si>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</si>
  <si>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</si>
  <si>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</si>
  <si>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</si>
  <si>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</si>
  <si>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</si>
  <si>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</si>
  <si>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</si>
  <si>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</si>
  <si>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</si>
  <si>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</si>
  <si>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</si>
  <si>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</si>
  <si>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</si>
  <si>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</si>
  <si>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</si>
  <si>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</si>
  <si>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</si>
  <si>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</si>
  <si>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</si>
  <si>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</si>
  <si>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</si>
  <si>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</si>
  <si>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</si>
  <si>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</si>
  <si>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</si>
  <si>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</si>
  <si>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</si>
  <si>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</si>
  <si>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</si>
  <si>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</si>
  <si>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</si>
  <si>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</si>
  <si>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</si>
  <si>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</si>
  <si>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</si>
  <si>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</si>
  <si>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</si>
  <si>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</si>
  <si>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</si>
  <si>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</si>
  <si>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</si>
  <si>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</si>
  <si>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</si>
  <si>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</si>
  <si>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</si>
  <si>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</si>
  <si>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</si>
  <si>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</si>
  <si>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</si>
  <si>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</si>
  <si>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</si>
  <si>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</si>
  <si>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</si>
  <si>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</si>
  <si>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</si>
  <si>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</si>
  <si>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</si>
  <si>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</si>
  <si>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</si>
  <si>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</si>
  <si>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</si>
  <si>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</si>
  <si>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</si>
  <si>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</si>
  <si>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</si>
  <si>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</si>
  <si>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</si>
  <si>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</si>
  <si>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</si>
  <si>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</si>
  <si>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</si>
  <si>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</si>
  <si>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</si>
  <si>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</si>
  <si>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</si>
  <si>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</si>
  <si>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</si>
  <si>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</si>
  <si>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</si>
  <si>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</si>
  <si>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</si>
  <si>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</si>
  <si>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</si>
  <si>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</si>
  <si>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</si>
  <si>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</si>
  <si>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</si>
  <si>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</si>
  <si>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</si>
  <si>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</si>
  <si>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</si>
  <si>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</si>
  <si>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市人大</t>
    <phoneticPr fontId="0" type="noConversion"/>
  </si>
  <si>
    <t>单位名称：市人大</t>
    <phoneticPr fontId="0" type="noConversion"/>
  </si>
  <si>
    <t>一般公共服务支出</t>
  </si>
  <si>
    <t xml:space="preserve">  人大事务</t>
  </si>
  <si>
    <t xml:space="preserve">    行政运行（人大事务）</t>
  </si>
  <si>
    <t xml:space="preserve">    一般行政管理事务（人大事务）</t>
  </si>
  <si>
    <t xml:space="preserve">    代表工作</t>
  </si>
  <si>
    <t>医疗卫生与计划生育支出</t>
  </si>
  <si>
    <t xml:space="preserve">  医疗卫生与计划生育管理事务</t>
  </si>
  <si>
    <t xml:space="preserve">    行政运行（医疗卫生管理事务）</t>
  </si>
  <si>
    <t>201</t>
  </si>
  <si>
    <t xml:space="preserve">  20101</t>
  </si>
  <si>
    <t xml:space="preserve">    2010101</t>
  </si>
  <si>
    <t xml:space="preserve">    2010102</t>
  </si>
  <si>
    <t xml:space="preserve">    2010108</t>
  </si>
  <si>
    <t>210</t>
  </si>
  <si>
    <t xml:space="preserve">  21001</t>
  </si>
  <si>
    <t xml:space="preserve">    2100101</t>
  </si>
  <si>
    <t>单位名称：市人大</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</si>
  <si>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</si>
  <si>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</si>
  <si>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</si>
  <si>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</si>
  <si>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</si>
  <si>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</si>
  <si>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</si>
  <si>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</si>
  <si>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</si>
  <si>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印刷费</t>
  </si>
  <si>
    <t xml:space="preserve">  差旅费</t>
  </si>
  <si>
    <t xml:space="preserve">  会议费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</si>
  <si>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</si>
  <si>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</si>
  <si>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</si>
  <si>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</si>
  <si>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</si>
  <si>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</si>
  <si>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</si>
  <si>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</si>
  <si>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</si>
  <si>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</si>
  <si>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</si>
  <si>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</si>
  <si>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</si>
  <si>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</si>
  <si>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</si>
  <si>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</si>
  <si>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</si>
  <si>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</si>
  <si>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</si>
  <si>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30202</t>
  </si>
  <si>
    <t xml:space="preserve">  30211</t>
  </si>
  <si>
    <t xml:space="preserve">  30215</t>
  </si>
  <si>
    <t xml:space="preserve">  30228</t>
  </si>
  <si>
    <t xml:space="preserve">  30229</t>
  </si>
  <si>
    <t xml:space="preserve">  30231</t>
  </si>
  <si>
    <t xml:space="preserve">  30239</t>
  </si>
  <si>
    <t xml:space="preserve">  30299</t>
  </si>
  <si>
    <t>303</t>
  </si>
  <si>
    <t xml:space="preserve">  30301</t>
  </si>
  <si>
    <t xml:space="preserve">  30302</t>
  </si>
  <si>
    <t xml:space="preserve">益阳市人大常委会机关2018年部门预算说明
一、部门基本概况 
1、职能职责。益阳市人民代表大会是益阳市的国家权力机关。 依照宪法和法律的规定，益阳市人民代表大会行使下列职权：保证宪法、法律、行政法规和上级人民代表大会及其常务委员会决议在益阳市的遵守和执行，保证国家计划和国家预算的执行；审查和批准益阳市国民经济和社会发展计划、预算以及它们执行情况的报告；讨论、决定益阳市的政治、经济、教育、科学、文化、卫生、环境和资源保护、民政、民族等工作的重大事项；选举市人民代表大会常务委员会的组成人员；选举市长、副市长；选举市中级人民法院院长和市人民检察院检察长，选出的人民检察院检察长，须报经湖南省人民检察院检察长提请湖南省人民代表大会常务委员会批准；选举应由益阳市人民代表大会选举的湖南省人民代表大会代表；听取和审查市人民代表大会常务委员会的工作报告；听取和审查市人民政府和市中级人民法院、市人民检察院的工作报告；改变或者撤销市人民代表大会常务委员会的不适当的决议；撤销市人民政府的不适当的决定和命令；保护社会主义的全民所有的财产和劳动群众集体所有的财产，保护公民私人所有的合法财产，维护社会秩序，保障公民的人身权利、民主权利和其他权利；保护各种经济组织的合法权益；保障少数民族的权利；保障宪法和法律赋予妇女的男女平等、同工同酬和婚姻自由等各项权利。
2、机构设置。市人大机关共设办公室、研究室、联工委、预工委、法工委、信访办6个工作机构，设内司委、财经委、教科文卫委、民侨外委、农业委、城环委、法工委7个专门委员会 。
二、部门预算单位构成
益阳市人大机关只有本级，没有其他二级预算单位，因此，纳入2017年部门预算编制范围的只有益阳市人大机关本级。
三、部门收支总体情况
2018年部门预算只有本级预算。收入包括一般公共预算收入；支出包括一般公共预算支出和项目支出等。
（一）收入预算，2018年年初预算数1841.87万元，其中公共财政预算拨款1841.87万元，收入较去年增加199.78万元，增加12.17%；增加的主要原因是人员工资性支出较去年有所增加。
（二）支出预算，2018年年初预算数1841.87万元，其中，一般公共服务支出1783.18万元，医疗卫生与计划生育支出58.69万元，支出较去年增加199.78万元，主要是工资性支出较去年有所增加。
四、一般公共预算拨款支出预算
2018年一般公共预算拨款收入1841.87万元，具体安排情况如下：
（一）基本支出：2018年年初预算数为1362.51万元，是指为保障单位机构正常运转、完成日常工作任务而发生的各项支出，包括用于基本工资、津贴补贴等人员经费以及办公费、水电费、办公设备购置等日常公用经费。
（二）项目支出：2018年年初预算数为479.36万元，是指单位为完成特定行政工作任务或事业发展目标而发生的支出，包括有关事业发展专项、专项业务费、基本建设支出等。其中：各委室工作经费169万元，主要用于机关13个委室开展执法检查和立法调研等。
      五、其他重要事项的情况说明
1、机关运行经费
2018年益阳市人大机关运行经费当年一般公共预算拨款269.85万元，比2017年预算增加104.02万元，增加62.77%，主要是机关人员增加及部分预算指标上调等因素。
2、“三公”经费预算
2018年“三公”经费预算数为89万元，其中，公务接待费37万元，公务用车运行费52万元，因公出国（境）费用0万元。2018年“三公”经费预算较2017年减少69万元。其中公务用车运行费用数字由财政预算系统直接导出，未包含13个委室经费中的车辆费用，共39万元，公务用车运行费实际预算为91万元。
3、政府采购情况
2018年市人大机关政府采购预算总额0万元。
六、名词解释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费），以及燃料费、维修费、保险费等支出；因公出国（境）费反映单位公务出国（境）的国际旅费、国外城市间交通费、食宿费等支出。
</t>
    <phoneticPr fontId="0" type="noConversion"/>
  </si>
  <si>
    <t>2018年“三公”经费预算较2017年减少69万元。其中公务用车运行费用数字由财政预算系统直接导出，未包含13个委室经费中的车辆费用，共39万元，公务用车运行费实际预算为91万元。三公经费较去年有所下降，主要是机关严控三公经费。</t>
    <phoneticPr fontId="0" type="noConversion"/>
  </si>
  <si>
    <t>我单位无政府性基金支出</t>
  </si>
</sst>
</file>

<file path=xl/styles.xml><?xml version="1.0" encoding="utf-8"?>
<styleSheet xmlns="http://schemas.openxmlformats.org/spreadsheetml/2006/main">
  <numFmts count="2">
    <numFmt numFmtId="176" formatCode="#,##0.0_ "/>
    <numFmt numFmtId="177"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5"/>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2" fillId="0" borderId="0" xfId="0" applyNumberFormat="1" applyFont="1" applyFill="1" applyAlignment="1" applyProtection="1">
      <alignment vertical="top" wrapText="1"/>
    </xf>
    <xf numFmtId="0" fontId="0" fillId="0" borderId="0" xfId="0" applyAlignment="1">
      <alignment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4" t="s">
        <v>88</v>
      </c>
      <c r="B1" s="94"/>
      <c r="C1" s="94"/>
      <c r="D1" s="94"/>
      <c r="E1" s="94"/>
    </row>
    <row r="2" spans="1:6" s="66" customFormat="1" ht="20.100000000000001" customHeight="1">
      <c r="A2" s="51" t="s">
        <v>136</v>
      </c>
      <c r="B2" s="52"/>
      <c r="C2" s="53"/>
      <c r="D2" s="54"/>
      <c r="E2" s="55" t="s">
        <v>66</v>
      </c>
    </row>
    <row r="3" spans="1:6" ht="30" customHeight="1">
      <c r="A3" s="96" t="s">
        <v>133</v>
      </c>
      <c r="B3" s="95" t="s">
        <v>37</v>
      </c>
      <c r="C3" s="95" t="s">
        <v>117</v>
      </c>
      <c r="D3" s="95"/>
      <c r="E3" s="95"/>
    </row>
    <row r="4" spans="1:6" ht="30" customHeight="1">
      <c r="A4" s="96"/>
      <c r="B4" s="97"/>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198</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4" t="s">
        <v>35</v>
      </c>
      <c r="B1" s="94"/>
      <c r="C1" s="94"/>
      <c r="D1" s="94"/>
      <c r="E1" s="94"/>
      <c r="F1" s="94"/>
      <c r="G1" s="94"/>
      <c r="H1" s="94"/>
      <c r="I1" s="94"/>
      <c r="J1" s="94"/>
      <c r="K1" s="94"/>
    </row>
    <row r="2" spans="1:11" ht="20.100000000000001" customHeight="1">
      <c r="A2" s="56" t="s">
        <v>136</v>
      </c>
      <c r="B2" s="12"/>
      <c r="F2" s="39"/>
      <c r="G2" s="7"/>
      <c r="H2" s="10"/>
      <c r="I2" s="8"/>
      <c r="K2" s="9" t="s">
        <v>66</v>
      </c>
    </row>
    <row r="3" spans="1:11" ht="12" customHeight="1">
      <c r="A3" s="96" t="s">
        <v>75</v>
      </c>
      <c r="B3" s="96"/>
      <c r="C3" s="96"/>
      <c r="D3" s="96"/>
      <c r="E3" s="96"/>
      <c r="F3" s="96" t="s">
        <v>97</v>
      </c>
      <c r="G3" s="96"/>
      <c r="H3" s="96"/>
      <c r="I3" s="96"/>
      <c r="J3" s="96"/>
      <c r="K3" s="96" t="s">
        <v>94</v>
      </c>
    </row>
    <row r="4" spans="1:11" ht="12" customHeight="1">
      <c r="A4" s="96"/>
      <c r="B4" s="96"/>
      <c r="C4" s="96"/>
      <c r="D4" s="96"/>
      <c r="E4" s="96"/>
      <c r="F4" s="96"/>
      <c r="G4" s="96"/>
      <c r="H4" s="96"/>
      <c r="I4" s="96"/>
      <c r="J4" s="96"/>
      <c r="K4" s="96"/>
    </row>
    <row r="5" spans="1:11" ht="25.5" customHeight="1">
      <c r="A5" s="45" t="s">
        <v>28</v>
      </c>
      <c r="B5" s="46" t="s">
        <v>64</v>
      </c>
      <c r="C5" s="46" t="s">
        <v>24</v>
      </c>
      <c r="D5" s="43" t="s">
        <v>105</v>
      </c>
      <c r="E5" s="47" t="s">
        <v>126</v>
      </c>
      <c r="F5" s="45" t="s">
        <v>28</v>
      </c>
      <c r="G5" s="46" t="s">
        <v>64</v>
      </c>
      <c r="H5" s="46" t="s">
        <v>24</v>
      </c>
      <c r="I5" s="43" t="s">
        <v>105</v>
      </c>
      <c r="J5" s="47" t="s">
        <v>126</v>
      </c>
      <c r="K5" s="96"/>
    </row>
    <row r="6" spans="1:11" ht="17.25" customHeight="1">
      <c r="A6" s="47">
        <v>1</v>
      </c>
      <c r="B6" s="47">
        <v>2</v>
      </c>
      <c r="C6" s="47">
        <v>3</v>
      </c>
      <c r="D6" s="47">
        <v>4</v>
      </c>
      <c r="E6" s="47">
        <v>5</v>
      </c>
      <c r="F6" s="47">
        <v>6</v>
      </c>
      <c r="G6" s="47">
        <v>7</v>
      </c>
      <c r="H6" s="47">
        <v>8</v>
      </c>
      <c r="I6" s="47">
        <v>9</v>
      </c>
      <c r="J6" s="47">
        <v>10</v>
      </c>
      <c r="K6" s="96"/>
    </row>
    <row r="7" spans="1:11" s="66" customFormat="1" ht="83.25" customHeight="1">
      <c r="A7" s="69">
        <v>158</v>
      </c>
      <c r="B7" s="69">
        <v>38</v>
      </c>
      <c r="C7" s="69">
        <v>100</v>
      </c>
      <c r="D7" s="69">
        <v>0</v>
      </c>
      <c r="E7" s="69">
        <v>20</v>
      </c>
      <c r="F7" s="77">
        <v>89</v>
      </c>
      <c r="G7" s="77">
        <v>37</v>
      </c>
      <c r="H7" s="77">
        <v>0</v>
      </c>
      <c r="I7" s="77">
        <v>52</v>
      </c>
      <c r="J7" s="69">
        <v>0</v>
      </c>
      <c r="K7" s="85" t="s">
        <v>197</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D11" sqref="D1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4" t="s">
        <v>30</v>
      </c>
      <c r="B1" s="94"/>
      <c r="C1" s="94"/>
      <c r="D1" s="94"/>
      <c r="E1" s="94"/>
      <c r="F1" s="94"/>
      <c r="G1" s="94"/>
      <c r="H1" s="94"/>
      <c r="I1" s="94"/>
      <c r="J1" s="94"/>
      <c r="K1" s="94"/>
      <c r="L1" s="94"/>
      <c r="M1" s="94"/>
      <c r="N1" s="94"/>
      <c r="O1" s="94"/>
      <c r="P1" s="94"/>
      <c r="Q1" s="94"/>
    </row>
    <row r="2" spans="1:18" ht="25.5" customHeight="1">
      <c r="Q2" s="33" t="s">
        <v>66</v>
      </c>
    </row>
    <row r="3" spans="1:18" ht="28.5" customHeight="1">
      <c r="A3" s="103" t="s">
        <v>99</v>
      </c>
      <c r="B3" s="103" t="s">
        <v>42</v>
      </c>
      <c r="C3" s="103" t="s">
        <v>131</v>
      </c>
      <c r="D3" s="103" t="s">
        <v>4</v>
      </c>
      <c r="E3" s="103"/>
      <c r="F3" s="103"/>
      <c r="G3" s="103"/>
      <c r="H3" s="103"/>
      <c r="I3" s="103"/>
      <c r="J3" s="103"/>
      <c r="K3" s="103"/>
      <c r="L3" s="103"/>
      <c r="M3" s="103"/>
      <c r="N3" s="103"/>
      <c r="O3" s="103"/>
      <c r="P3" s="103"/>
      <c r="Q3" s="103"/>
    </row>
    <row r="4" spans="1:18" ht="28.5" customHeight="1">
      <c r="A4" s="103"/>
      <c r="B4" s="103"/>
      <c r="C4" s="103"/>
      <c r="D4" s="103" t="s">
        <v>102</v>
      </c>
      <c r="E4" s="103" t="s">
        <v>79</v>
      </c>
      <c r="F4" s="103"/>
      <c r="G4" s="103"/>
      <c r="H4" s="103" t="s">
        <v>44</v>
      </c>
      <c r="I4" s="103" t="s">
        <v>111</v>
      </c>
      <c r="J4" s="103" t="s">
        <v>82</v>
      </c>
      <c r="K4" s="103"/>
      <c r="L4" s="103"/>
      <c r="M4" s="103"/>
      <c r="N4" s="103"/>
      <c r="O4" s="103"/>
      <c r="P4" s="103"/>
      <c r="Q4" s="103"/>
    </row>
    <row r="5" spans="1:18" ht="26.25" customHeight="1">
      <c r="A5" s="103"/>
      <c r="B5" s="103"/>
      <c r="C5" s="103"/>
      <c r="D5" s="103"/>
      <c r="E5" s="103"/>
      <c r="F5" s="103"/>
      <c r="G5" s="103"/>
      <c r="H5" s="103"/>
      <c r="I5" s="103"/>
      <c r="J5" s="103" t="s">
        <v>48</v>
      </c>
      <c r="K5" s="103" t="s">
        <v>11</v>
      </c>
      <c r="L5" s="103" t="s">
        <v>29</v>
      </c>
      <c r="M5" s="103" t="s">
        <v>47</v>
      </c>
      <c r="N5" s="103"/>
      <c r="O5" s="103"/>
      <c r="P5" s="103"/>
      <c r="Q5" s="103"/>
    </row>
    <row r="6" spans="1:18" ht="68.25" customHeight="1">
      <c r="A6" s="103"/>
      <c r="B6" s="103"/>
      <c r="C6" s="103"/>
      <c r="D6" s="103"/>
      <c r="E6" s="35" t="s">
        <v>72</v>
      </c>
      <c r="F6" s="35" t="s">
        <v>95</v>
      </c>
      <c r="G6" s="35" t="s">
        <v>129</v>
      </c>
      <c r="H6" s="103"/>
      <c r="I6" s="103"/>
      <c r="J6" s="103"/>
      <c r="K6" s="103"/>
      <c r="L6" s="103"/>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2:AQ16"/>
  <sheetViews>
    <sheetView showGridLines="0" showZeros="0" topLeftCell="A14" workbookViewId="0">
      <selection activeCell="A6" sqref="A6:XFD12"/>
    </sheetView>
  </sheetViews>
  <sheetFormatPr defaultColWidth="9.1640625" defaultRowHeight="12.75" customHeight="1"/>
  <cols>
    <col min="23" max="23" width="1" customWidth="1"/>
    <col min="29" max="29" width="5.5" customWidth="1"/>
    <col min="30" max="36" width="9.1640625" hidden="1" customWidth="1"/>
    <col min="39" max="39" width="5.1640625" customWidth="1"/>
    <col min="40" max="43" width="9.1640625" hidden="1" customWidth="1"/>
  </cols>
  <sheetData>
    <row r="2" spans="1:12" ht="7.5" customHeight="1"/>
    <row r="3" spans="1:12" ht="45" customHeight="1">
      <c r="B3" s="88" t="s">
        <v>20</v>
      </c>
      <c r="C3" s="88"/>
      <c r="D3" s="88"/>
      <c r="E3" s="88"/>
      <c r="F3" s="88"/>
      <c r="G3" s="88"/>
      <c r="H3" s="88"/>
      <c r="I3" s="88"/>
      <c r="J3" s="88"/>
      <c r="K3" s="88"/>
      <c r="L3" s="88"/>
    </row>
    <row r="5" spans="1:12" ht="3.75" customHeight="1"/>
    <row r="6" spans="1:12" s="90" customFormat="1" ht="299.25" customHeight="1">
      <c r="A6" s="89" t="s">
        <v>196</v>
      </c>
    </row>
    <row r="7" spans="1:12" s="90" customFormat="1" ht="299.25" customHeight="1"/>
    <row r="8" spans="1:12" s="90" customFormat="1" ht="299.25" customHeight="1"/>
    <row r="9" spans="1:12" s="90" customFormat="1" ht="299.25" customHeight="1"/>
    <row r="10" spans="1:12" s="90" customFormat="1" ht="299.25" customHeight="1"/>
    <row r="11" spans="1:12" s="90" customFormat="1" ht="299.25" customHeight="1"/>
    <row r="12" spans="1:12" s="90" customFormat="1" ht="299.25" customHeight="1"/>
    <row r="14" spans="1:12" ht="84.95" customHeight="1">
      <c r="B14" s="87"/>
      <c r="C14" s="87"/>
      <c r="D14" s="87"/>
      <c r="E14" s="87"/>
      <c r="F14" s="87"/>
      <c r="G14" s="87"/>
      <c r="H14" s="87"/>
      <c r="I14" s="87"/>
      <c r="J14" s="87"/>
      <c r="K14" s="87"/>
      <c r="L14" s="87"/>
    </row>
    <row r="16" spans="1:12" ht="84.95" customHeight="1">
      <c r="B16" s="87"/>
      <c r="C16" s="87"/>
      <c r="D16" s="87"/>
      <c r="E16" s="87"/>
      <c r="F16" s="87"/>
      <c r="G16" s="87"/>
      <c r="H16" s="87"/>
      <c r="I16" s="87"/>
      <c r="J16" s="87"/>
      <c r="K16" s="87"/>
      <c r="L16" s="87"/>
    </row>
  </sheetData>
  <sheetProtection formatCells="0" formatColumns="0" formatRows="0"/>
  <mergeCells count="4">
    <mergeCell ref="B14:L14"/>
    <mergeCell ref="B16:L16"/>
    <mergeCell ref="B3:L3"/>
    <mergeCell ref="A6:XFD12"/>
  </mergeCells>
  <phoneticPr fontId="0" type="noConversion"/>
  <printOptions horizontalCentered="1"/>
  <pageMargins left="0.78740157480314954" right="0.78740157480314954" top="0.39370078740157477" bottom="0.78740157480314954" header="0.49999999249075339" footer="0.49999999249075339"/>
  <pageSetup paperSize="9" scale="96"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4" t="s">
        <v>27</v>
      </c>
      <c r="B1" s="94"/>
      <c r="C1" s="94"/>
      <c r="D1" s="94"/>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1" t="s">
        <v>109</v>
      </c>
      <c r="B4" s="92"/>
      <c r="C4" s="93" t="s">
        <v>43</v>
      </c>
      <c r="D4" s="93"/>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1841.87</v>
      </c>
      <c r="C6" s="78" t="s">
        <v>16</v>
      </c>
      <c r="D6" s="77">
        <v>1783.18</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1841.87</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58.69</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1841.87</v>
      </c>
      <c r="C34" s="21" t="s">
        <v>22</v>
      </c>
      <c r="D34" s="31">
        <f>SUM(D6+D7+D8+D9+D10+D11+D12+D13+D14+D15+D16+D17+D18+D19+D20+D21+D22+D23+D24+D25+D26+D27+D28+D29+D30+D31+D32+D33)</f>
        <v>1841.8700000000001</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1841.87</v>
      </c>
      <c r="C36" s="15" t="s">
        <v>23</v>
      </c>
      <c r="D36" s="31">
        <f>SUM(D34+D35)</f>
        <v>1841.8700000000001</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4" t="s">
        <v>89</v>
      </c>
      <c r="B1" s="94"/>
      <c r="C1" s="94"/>
      <c r="D1" s="94"/>
      <c r="E1" s="94"/>
      <c r="F1" s="94"/>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1" t="s">
        <v>109</v>
      </c>
      <c r="B4" s="91"/>
      <c r="C4" s="93" t="s">
        <v>43</v>
      </c>
      <c r="D4" s="93"/>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1841.87</v>
      </c>
      <c r="C6" s="81" t="s">
        <v>16</v>
      </c>
      <c r="D6" s="77">
        <v>1783.18</v>
      </c>
      <c r="E6" s="77">
        <v>1783.18</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1841.87</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58.69</v>
      </c>
      <c r="E15" s="77">
        <v>58.69</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1841.8700000000001</v>
      </c>
      <c r="E34" s="31">
        <f>SUM(E6+E7+E8+E9+E10+E11+E12+E13+E14+E15+E16+E17+E18+E19+E20+E21+E22+E23+E24+E25+E26+E27+E28+E29+E30+E31+E32+E33)</f>
        <v>1841.8700000000001</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1841.87</v>
      </c>
      <c r="C36" s="64" t="s">
        <v>23</v>
      </c>
      <c r="D36" s="61">
        <f>SUM(D34+D35)</f>
        <v>1841.8700000000001</v>
      </c>
      <c r="E36" s="61">
        <f>SUM(E34+E35)</f>
        <v>1841.8700000000001</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4" t="s">
        <v>52</v>
      </c>
      <c r="B1" s="94"/>
      <c r="C1" s="94"/>
      <c r="D1" s="94"/>
      <c r="E1" s="94"/>
      <c r="F1" s="94"/>
      <c r="G1" s="94"/>
      <c r="H1" s="94"/>
      <c r="I1" s="94"/>
      <c r="J1" s="94"/>
      <c r="K1" s="94"/>
    </row>
    <row r="2" spans="1:11" ht="20.100000000000001" customHeight="1">
      <c r="A2" s="39" t="s">
        <v>153</v>
      </c>
      <c r="B2" s="11"/>
      <c r="C2" s="10"/>
      <c r="D2" s="8"/>
      <c r="E2" s="8"/>
      <c r="F2" s="8"/>
      <c r="G2" s="9"/>
      <c r="I2" s="9"/>
      <c r="K2" s="9" t="s">
        <v>66</v>
      </c>
    </row>
    <row r="3" spans="1:11" ht="20.100000000000001" customHeight="1">
      <c r="A3" s="95" t="s">
        <v>133</v>
      </c>
      <c r="B3" s="95" t="s">
        <v>37</v>
      </c>
      <c r="C3" s="95" t="s">
        <v>28</v>
      </c>
      <c r="D3" s="95" t="s">
        <v>95</v>
      </c>
      <c r="E3" s="95" t="s">
        <v>129</v>
      </c>
      <c r="F3" s="95" t="s">
        <v>40</v>
      </c>
      <c r="G3" s="95" t="s">
        <v>17</v>
      </c>
      <c r="H3" s="95" t="s">
        <v>11</v>
      </c>
      <c r="I3" s="95" t="s">
        <v>29</v>
      </c>
      <c r="J3" s="95" t="s">
        <v>80</v>
      </c>
      <c r="K3" s="96" t="s">
        <v>15</v>
      </c>
    </row>
    <row r="4" spans="1:11" ht="26.45" customHeight="1">
      <c r="A4" s="95"/>
      <c r="B4" s="91"/>
      <c r="C4" s="91"/>
      <c r="D4" s="95"/>
      <c r="E4" s="95"/>
      <c r="F4" s="95"/>
      <c r="G4" s="95"/>
      <c r="H4" s="95"/>
      <c r="I4" s="95"/>
      <c r="J4" s="95"/>
      <c r="K4" s="96"/>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1841.87</v>
      </c>
      <c r="D6" s="77">
        <v>1841.87</v>
      </c>
      <c r="E6" s="77">
        <v>0</v>
      </c>
      <c r="F6" s="77">
        <v>0</v>
      </c>
      <c r="G6" s="77">
        <v>0</v>
      </c>
      <c r="H6" s="69">
        <v>0</v>
      </c>
      <c r="I6" s="69">
        <v>0</v>
      </c>
      <c r="J6" s="69">
        <v>0</v>
      </c>
      <c r="K6" s="69">
        <v>0</v>
      </c>
    </row>
    <row r="7" spans="1:11" ht="23.1" customHeight="1">
      <c r="A7" s="68" t="s">
        <v>145</v>
      </c>
      <c r="B7" s="50" t="s">
        <v>137</v>
      </c>
      <c r="C7" s="77">
        <v>1783.18</v>
      </c>
      <c r="D7" s="77">
        <v>1783.18</v>
      </c>
      <c r="E7" s="77">
        <v>0</v>
      </c>
      <c r="F7" s="77">
        <v>0</v>
      </c>
      <c r="G7" s="77">
        <v>0</v>
      </c>
      <c r="H7" s="69">
        <v>0</v>
      </c>
      <c r="I7" s="69">
        <v>0</v>
      </c>
      <c r="J7" s="69">
        <v>0</v>
      </c>
      <c r="K7" s="69">
        <v>0</v>
      </c>
    </row>
    <row r="8" spans="1:11" ht="23.1" customHeight="1">
      <c r="A8" s="68" t="s">
        <v>146</v>
      </c>
      <c r="B8" s="50" t="s">
        <v>138</v>
      </c>
      <c r="C8" s="77">
        <v>1783.18</v>
      </c>
      <c r="D8" s="77">
        <v>1783.18</v>
      </c>
      <c r="E8" s="77">
        <v>0</v>
      </c>
      <c r="F8" s="77">
        <v>0</v>
      </c>
      <c r="G8" s="77">
        <v>0</v>
      </c>
      <c r="H8" s="69">
        <v>0</v>
      </c>
      <c r="I8" s="69">
        <v>0</v>
      </c>
      <c r="J8" s="69">
        <v>0</v>
      </c>
      <c r="K8" s="69">
        <v>0</v>
      </c>
    </row>
    <row r="9" spans="1:11" ht="23.1" customHeight="1">
      <c r="A9" s="68" t="s">
        <v>147</v>
      </c>
      <c r="B9" s="50" t="s">
        <v>139</v>
      </c>
      <c r="C9" s="77">
        <v>1636.92</v>
      </c>
      <c r="D9" s="77">
        <v>1636.92</v>
      </c>
      <c r="E9" s="77">
        <v>0</v>
      </c>
      <c r="F9" s="77">
        <v>0</v>
      </c>
      <c r="G9" s="77">
        <v>0</v>
      </c>
      <c r="H9" s="69">
        <v>0</v>
      </c>
      <c r="I9" s="69">
        <v>0</v>
      </c>
      <c r="J9" s="69">
        <v>0</v>
      </c>
      <c r="K9" s="69">
        <v>0</v>
      </c>
    </row>
    <row r="10" spans="1:11" ht="23.1" customHeight="1">
      <c r="A10" s="68" t="s">
        <v>148</v>
      </c>
      <c r="B10" s="50" t="s">
        <v>140</v>
      </c>
      <c r="C10" s="77">
        <v>78.099999999999994</v>
      </c>
      <c r="D10" s="77">
        <v>78.099999999999994</v>
      </c>
      <c r="E10" s="77">
        <v>0</v>
      </c>
      <c r="F10" s="77">
        <v>0</v>
      </c>
      <c r="G10" s="77">
        <v>0</v>
      </c>
      <c r="H10" s="69">
        <v>0</v>
      </c>
      <c r="I10" s="69">
        <v>0</v>
      </c>
      <c r="J10" s="69">
        <v>0</v>
      </c>
      <c r="K10" s="69">
        <v>0</v>
      </c>
    </row>
    <row r="11" spans="1:11" ht="23.1" customHeight="1">
      <c r="A11" s="68" t="s">
        <v>149</v>
      </c>
      <c r="B11" s="50" t="s">
        <v>141</v>
      </c>
      <c r="C11" s="77">
        <v>68.16</v>
      </c>
      <c r="D11" s="77">
        <v>68.16</v>
      </c>
      <c r="E11" s="77">
        <v>0</v>
      </c>
      <c r="F11" s="77">
        <v>0</v>
      </c>
      <c r="G11" s="77">
        <v>0</v>
      </c>
      <c r="H11" s="69">
        <v>0</v>
      </c>
      <c r="I11" s="69">
        <v>0</v>
      </c>
      <c r="J11" s="69">
        <v>0</v>
      </c>
      <c r="K11" s="69">
        <v>0</v>
      </c>
    </row>
    <row r="12" spans="1:11" ht="23.1" customHeight="1">
      <c r="A12" s="68" t="s">
        <v>150</v>
      </c>
      <c r="B12" s="50" t="s">
        <v>142</v>
      </c>
      <c r="C12" s="77">
        <v>58.69</v>
      </c>
      <c r="D12" s="77">
        <v>58.69</v>
      </c>
      <c r="E12" s="77">
        <v>0</v>
      </c>
      <c r="F12" s="77">
        <v>0</v>
      </c>
      <c r="G12" s="77">
        <v>0</v>
      </c>
      <c r="H12" s="69">
        <v>0</v>
      </c>
      <c r="I12" s="69">
        <v>0</v>
      </c>
      <c r="J12" s="69">
        <v>0</v>
      </c>
      <c r="K12" s="69">
        <v>0</v>
      </c>
    </row>
    <row r="13" spans="1:11" ht="23.1" customHeight="1">
      <c r="A13" s="68" t="s">
        <v>151</v>
      </c>
      <c r="B13" s="50" t="s">
        <v>143</v>
      </c>
      <c r="C13" s="77">
        <v>58.69</v>
      </c>
      <c r="D13" s="77">
        <v>58.69</v>
      </c>
      <c r="E13" s="77">
        <v>0</v>
      </c>
      <c r="F13" s="77">
        <v>0</v>
      </c>
      <c r="G13" s="77">
        <v>0</v>
      </c>
      <c r="H13" s="69">
        <v>0</v>
      </c>
      <c r="I13" s="69">
        <v>0</v>
      </c>
      <c r="J13" s="69">
        <v>0</v>
      </c>
      <c r="K13" s="69">
        <v>0</v>
      </c>
    </row>
    <row r="14" spans="1:11" ht="23.1" customHeight="1">
      <c r="A14" s="68" t="s">
        <v>152</v>
      </c>
      <c r="B14" s="50" t="s">
        <v>144</v>
      </c>
      <c r="C14" s="77">
        <v>58.69</v>
      </c>
      <c r="D14" s="77">
        <v>58.69</v>
      </c>
      <c r="E14" s="77">
        <v>0</v>
      </c>
      <c r="F14" s="77">
        <v>0</v>
      </c>
      <c r="G14" s="77">
        <v>0</v>
      </c>
      <c r="H14" s="69">
        <v>0</v>
      </c>
      <c r="I14" s="69">
        <v>0</v>
      </c>
      <c r="J14" s="69">
        <v>0</v>
      </c>
      <c r="K14" s="69">
        <v>0</v>
      </c>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4" t="s">
        <v>34</v>
      </c>
      <c r="B1" s="94"/>
      <c r="C1" s="94"/>
      <c r="D1" s="94"/>
      <c r="E1" s="94"/>
    </row>
    <row r="2" spans="1:7" ht="20.100000000000001" customHeight="1">
      <c r="A2" s="39" t="s">
        <v>153</v>
      </c>
      <c r="B2" s="7"/>
      <c r="C2" s="10"/>
      <c r="D2" s="8"/>
      <c r="E2" s="9" t="s">
        <v>66</v>
      </c>
    </row>
    <row r="3" spans="1:7" ht="16.350000000000001" customHeight="1">
      <c r="A3" s="96" t="s">
        <v>133</v>
      </c>
      <c r="B3" s="95" t="s">
        <v>37</v>
      </c>
      <c r="C3" s="95" t="s">
        <v>28</v>
      </c>
      <c r="D3" s="96" t="s">
        <v>9</v>
      </c>
      <c r="E3" s="96" t="s">
        <v>77</v>
      </c>
    </row>
    <row r="4" spans="1:7" ht="14.1" customHeight="1">
      <c r="A4" s="96"/>
      <c r="B4" s="97"/>
      <c r="C4" s="97"/>
      <c r="D4" s="96"/>
      <c r="E4" s="96"/>
    </row>
    <row r="5" spans="1:7" ht="20.100000000000001" customHeight="1">
      <c r="A5" s="45" t="s">
        <v>85</v>
      </c>
      <c r="B5" s="46" t="s">
        <v>85</v>
      </c>
      <c r="C5" s="46">
        <v>1</v>
      </c>
      <c r="D5" s="43">
        <v>2</v>
      </c>
      <c r="E5" s="47">
        <v>3</v>
      </c>
    </row>
    <row r="6" spans="1:7" s="66" customFormat="1" ht="23.1" customHeight="1">
      <c r="A6" s="68"/>
      <c r="B6" s="50" t="s">
        <v>28</v>
      </c>
      <c r="C6" s="77">
        <v>1841.87</v>
      </c>
      <c r="D6" s="77">
        <v>1362.51</v>
      </c>
      <c r="E6" s="69">
        <v>479.36</v>
      </c>
    </row>
    <row r="7" spans="1:7" ht="23.1" customHeight="1">
      <c r="A7" s="68" t="s">
        <v>145</v>
      </c>
      <c r="B7" s="50" t="s">
        <v>137</v>
      </c>
      <c r="C7" s="77">
        <v>1783.18</v>
      </c>
      <c r="D7" s="77">
        <v>1303.82</v>
      </c>
      <c r="E7" s="69">
        <v>479.36</v>
      </c>
      <c r="F7" s="12"/>
    </row>
    <row r="8" spans="1:7" ht="23.1" customHeight="1">
      <c r="A8" s="68" t="s">
        <v>146</v>
      </c>
      <c r="B8" s="50" t="s">
        <v>138</v>
      </c>
      <c r="C8" s="77">
        <v>1783.18</v>
      </c>
      <c r="D8" s="77">
        <v>1303.82</v>
      </c>
      <c r="E8" s="69">
        <v>479.36</v>
      </c>
      <c r="G8" s="12"/>
    </row>
    <row r="9" spans="1:7" ht="23.1" customHeight="1">
      <c r="A9" s="68" t="s">
        <v>147</v>
      </c>
      <c r="B9" s="50" t="s">
        <v>139</v>
      </c>
      <c r="C9" s="77">
        <v>1636.92</v>
      </c>
      <c r="D9" s="77">
        <v>1303.82</v>
      </c>
      <c r="E9" s="69">
        <v>333.1</v>
      </c>
      <c r="G9" s="12"/>
    </row>
    <row r="10" spans="1:7" ht="23.1" customHeight="1">
      <c r="A10" s="68" t="s">
        <v>148</v>
      </c>
      <c r="B10" s="50" t="s">
        <v>140</v>
      </c>
      <c r="C10" s="77">
        <v>78.099999999999994</v>
      </c>
      <c r="D10" s="77">
        <v>0</v>
      </c>
      <c r="E10" s="69">
        <v>78.099999999999994</v>
      </c>
    </row>
    <row r="11" spans="1:7" ht="23.1" customHeight="1">
      <c r="A11" s="68" t="s">
        <v>149</v>
      </c>
      <c r="B11" s="50" t="s">
        <v>141</v>
      </c>
      <c r="C11" s="77">
        <v>68.16</v>
      </c>
      <c r="D11" s="77">
        <v>0</v>
      </c>
      <c r="E11" s="69">
        <v>68.16</v>
      </c>
    </row>
    <row r="12" spans="1:7" ht="23.1" customHeight="1">
      <c r="A12" s="68" t="s">
        <v>150</v>
      </c>
      <c r="B12" s="50" t="s">
        <v>142</v>
      </c>
      <c r="C12" s="77">
        <v>58.69</v>
      </c>
      <c r="D12" s="77">
        <v>58.69</v>
      </c>
      <c r="E12" s="69">
        <v>0</v>
      </c>
    </row>
    <row r="13" spans="1:7" ht="23.1" customHeight="1">
      <c r="A13" s="68" t="s">
        <v>151</v>
      </c>
      <c r="B13" s="50" t="s">
        <v>143</v>
      </c>
      <c r="C13" s="77">
        <v>58.69</v>
      </c>
      <c r="D13" s="77">
        <v>58.69</v>
      </c>
      <c r="E13" s="69">
        <v>0</v>
      </c>
    </row>
    <row r="14" spans="1:7" ht="23.1" customHeight="1">
      <c r="A14" s="68" t="s">
        <v>152</v>
      </c>
      <c r="B14" s="50" t="s">
        <v>144</v>
      </c>
      <c r="C14" s="77">
        <v>58.69</v>
      </c>
      <c r="D14" s="77">
        <v>58.69</v>
      </c>
      <c r="E14" s="69">
        <v>0</v>
      </c>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4" t="s">
        <v>1</v>
      </c>
      <c r="B1" s="94"/>
      <c r="C1" s="94"/>
      <c r="D1" s="94"/>
      <c r="E1" s="94"/>
    </row>
    <row r="2" spans="1:5" ht="20.100000000000001" customHeight="1">
      <c r="A2" s="39" t="s">
        <v>153</v>
      </c>
      <c r="B2" s="7"/>
      <c r="C2" s="10"/>
      <c r="D2" s="8"/>
      <c r="E2" s="9" t="s">
        <v>66</v>
      </c>
    </row>
    <row r="3" spans="1:5" ht="16.350000000000001" customHeight="1">
      <c r="A3" s="96" t="s">
        <v>133</v>
      </c>
      <c r="B3" s="98" t="s">
        <v>37</v>
      </c>
      <c r="C3" s="100" t="s">
        <v>28</v>
      </c>
      <c r="D3" s="102" t="s">
        <v>9</v>
      </c>
      <c r="E3" s="96" t="s">
        <v>77</v>
      </c>
    </row>
    <row r="4" spans="1:5" ht="14.1" customHeight="1">
      <c r="A4" s="96"/>
      <c r="B4" s="99"/>
      <c r="C4" s="101"/>
      <c r="D4" s="102"/>
      <c r="E4" s="96"/>
    </row>
    <row r="5" spans="1:5" ht="20.100000000000001" customHeight="1">
      <c r="A5" s="24" t="s">
        <v>85</v>
      </c>
      <c r="B5" s="25" t="s">
        <v>85</v>
      </c>
      <c r="C5" s="25">
        <v>1</v>
      </c>
      <c r="D5" s="26">
        <v>2</v>
      </c>
      <c r="E5" s="27">
        <v>3</v>
      </c>
    </row>
    <row r="6" spans="1:5" s="66" customFormat="1" ht="23.1" customHeight="1">
      <c r="A6" s="70"/>
      <c r="B6" s="71" t="s">
        <v>28</v>
      </c>
      <c r="C6" s="72">
        <v>1841.87</v>
      </c>
      <c r="D6" s="72">
        <v>1362.51</v>
      </c>
      <c r="E6" s="69">
        <v>479.36</v>
      </c>
    </row>
    <row r="7" spans="1:5" ht="23.1" customHeight="1">
      <c r="A7" s="70" t="s">
        <v>145</v>
      </c>
      <c r="B7" s="71" t="s">
        <v>137</v>
      </c>
      <c r="C7" s="72">
        <v>1783.18</v>
      </c>
      <c r="D7" s="72">
        <v>1303.82</v>
      </c>
      <c r="E7" s="69">
        <v>479.36</v>
      </c>
    </row>
    <row r="8" spans="1:5" ht="23.1" customHeight="1">
      <c r="A8" s="70" t="s">
        <v>146</v>
      </c>
      <c r="B8" s="71" t="s">
        <v>138</v>
      </c>
      <c r="C8" s="72">
        <v>1783.18</v>
      </c>
      <c r="D8" s="72">
        <v>1303.82</v>
      </c>
      <c r="E8" s="69">
        <v>479.36</v>
      </c>
    </row>
    <row r="9" spans="1:5" ht="23.1" customHeight="1">
      <c r="A9" s="70" t="s">
        <v>147</v>
      </c>
      <c r="B9" s="71" t="s">
        <v>139</v>
      </c>
      <c r="C9" s="72">
        <v>1636.92</v>
      </c>
      <c r="D9" s="72">
        <v>1303.82</v>
      </c>
      <c r="E9" s="69">
        <v>333.1</v>
      </c>
    </row>
    <row r="10" spans="1:5" ht="23.1" customHeight="1">
      <c r="A10" s="70" t="s">
        <v>148</v>
      </c>
      <c r="B10" s="71" t="s">
        <v>140</v>
      </c>
      <c r="C10" s="72">
        <v>78.099999999999994</v>
      </c>
      <c r="D10" s="72">
        <v>0</v>
      </c>
      <c r="E10" s="69">
        <v>78.099999999999994</v>
      </c>
    </row>
    <row r="11" spans="1:5" ht="23.1" customHeight="1">
      <c r="A11" s="70" t="s">
        <v>149</v>
      </c>
      <c r="B11" s="71" t="s">
        <v>141</v>
      </c>
      <c r="C11" s="72">
        <v>68.16</v>
      </c>
      <c r="D11" s="72">
        <v>0</v>
      </c>
      <c r="E11" s="69">
        <v>68.16</v>
      </c>
    </row>
    <row r="12" spans="1:5" ht="23.1" customHeight="1">
      <c r="A12" s="70" t="s">
        <v>150</v>
      </c>
      <c r="B12" s="71" t="s">
        <v>142</v>
      </c>
      <c r="C12" s="72">
        <v>58.69</v>
      </c>
      <c r="D12" s="72">
        <v>58.69</v>
      </c>
      <c r="E12" s="69">
        <v>0</v>
      </c>
    </row>
    <row r="13" spans="1:5" ht="23.1" customHeight="1">
      <c r="A13" s="70" t="s">
        <v>151</v>
      </c>
      <c r="B13" s="71" t="s">
        <v>143</v>
      </c>
      <c r="C13" s="72">
        <v>58.69</v>
      </c>
      <c r="D13" s="72">
        <v>58.69</v>
      </c>
      <c r="E13" s="69">
        <v>0</v>
      </c>
    </row>
    <row r="14" spans="1:5" ht="23.1" customHeight="1">
      <c r="A14" s="70" t="s">
        <v>152</v>
      </c>
      <c r="B14" s="71" t="s">
        <v>144</v>
      </c>
      <c r="C14" s="72">
        <v>58.69</v>
      </c>
      <c r="D14" s="72">
        <v>58.69</v>
      </c>
      <c r="E14" s="69">
        <v>0</v>
      </c>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8"/>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4" t="s">
        <v>25</v>
      </c>
      <c r="B1" s="94"/>
      <c r="C1" s="94"/>
      <c r="D1" s="94"/>
      <c r="E1" s="94"/>
    </row>
    <row r="2" spans="1:5" ht="20.100000000000001" customHeight="1">
      <c r="A2" s="39" t="s">
        <v>153</v>
      </c>
      <c r="B2" s="7"/>
      <c r="C2" s="10"/>
      <c r="D2" s="8"/>
      <c r="E2" s="9" t="s">
        <v>66</v>
      </c>
    </row>
    <row r="3" spans="1:5" ht="20.25" customHeight="1">
      <c r="A3" s="96" t="s">
        <v>133</v>
      </c>
      <c r="B3" s="95" t="s">
        <v>37</v>
      </c>
      <c r="C3" s="96" t="s">
        <v>9</v>
      </c>
      <c r="D3" s="96"/>
      <c r="E3" s="96"/>
    </row>
    <row r="4" spans="1:5" ht="20.25" customHeight="1">
      <c r="A4" s="96"/>
      <c r="B4" s="95"/>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1362.51</v>
      </c>
      <c r="D6" s="77">
        <v>1092.6600000000001</v>
      </c>
      <c r="E6" s="69">
        <v>269.85000000000002</v>
      </c>
    </row>
    <row r="7" spans="1:5" ht="23.1" customHeight="1">
      <c r="A7" s="68" t="s">
        <v>174</v>
      </c>
      <c r="B7" s="50" t="s">
        <v>71</v>
      </c>
      <c r="C7" s="77">
        <v>1031.68</v>
      </c>
      <c r="D7" s="77">
        <v>1031.68</v>
      </c>
      <c r="E7" s="69">
        <v>0</v>
      </c>
    </row>
    <row r="8" spans="1:5" ht="23.1" customHeight="1">
      <c r="A8" s="68" t="s">
        <v>175</v>
      </c>
      <c r="B8" s="50" t="s">
        <v>154</v>
      </c>
      <c r="C8" s="77">
        <v>390.21</v>
      </c>
      <c r="D8" s="77">
        <v>390.21</v>
      </c>
      <c r="E8" s="69">
        <v>0</v>
      </c>
    </row>
    <row r="9" spans="1:5" ht="23.1" customHeight="1">
      <c r="A9" s="68" t="s">
        <v>176</v>
      </c>
      <c r="B9" s="50" t="s">
        <v>155</v>
      </c>
      <c r="C9" s="77">
        <v>231.46</v>
      </c>
      <c r="D9" s="77">
        <v>231.46</v>
      </c>
      <c r="E9" s="69">
        <v>0</v>
      </c>
    </row>
    <row r="10" spans="1:5" ht="23.1" customHeight="1">
      <c r="A10" s="68" t="s">
        <v>177</v>
      </c>
      <c r="B10" s="50" t="s">
        <v>156</v>
      </c>
      <c r="C10" s="77">
        <v>76.260000000000005</v>
      </c>
      <c r="D10" s="77">
        <v>76.260000000000005</v>
      </c>
      <c r="E10" s="69">
        <v>0</v>
      </c>
    </row>
    <row r="11" spans="1:5" ht="23.1" customHeight="1">
      <c r="A11" s="68" t="s">
        <v>178</v>
      </c>
      <c r="B11" s="50" t="s">
        <v>157</v>
      </c>
      <c r="C11" s="77">
        <v>139.59</v>
      </c>
      <c r="D11" s="77">
        <v>139.59</v>
      </c>
      <c r="E11" s="69">
        <v>0</v>
      </c>
    </row>
    <row r="12" spans="1:5" ht="23.1" customHeight="1">
      <c r="A12" s="68" t="s">
        <v>179</v>
      </c>
      <c r="B12" s="50" t="s">
        <v>158</v>
      </c>
      <c r="C12" s="77">
        <v>58.69</v>
      </c>
      <c r="D12" s="77">
        <v>58.69</v>
      </c>
      <c r="E12" s="69">
        <v>0</v>
      </c>
    </row>
    <row r="13" spans="1:5" ht="23.1" customHeight="1">
      <c r="A13" s="68" t="s">
        <v>180</v>
      </c>
      <c r="B13" s="50" t="s">
        <v>159</v>
      </c>
      <c r="C13" s="77">
        <v>44.73</v>
      </c>
      <c r="D13" s="77">
        <v>44.73</v>
      </c>
      <c r="E13" s="69">
        <v>0</v>
      </c>
    </row>
    <row r="14" spans="1:5" ht="23.1" customHeight="1">
      <c r="A14" s="68" t="s">
        <v>181</v>
      </c>
      <c r="B14" s="50" t="s">
        <v>160</v>
      </c>
      <c r="C14" s="77">
        <v>6.99</v>
      </c>
      <c r="D14" s="77">
        <v>6.99</v>
      </c>
      <c r="E14" s="69">
        <v>0</v>
      </c>
    </row>
    <row r="15" spans="1:5" ht="23.1" customHeight="1">
      <c r="A15" s="68" t="s">
        <v>182</v>
      </c>
      <c r="B15" s="50" t="s">
        <v>161</v>
      </c>
      <c r="C15" s="77">
        <v>83.75</v>
      </c>
      <c r="D15" s="77">
        <v>83.75</v>
      </c>
      <c r="E15" s="69">
        <v>0</v>
      </c>
    </row>
    <row r="16" spans="1:5" ht="23.1" customHeight="1">
      <c r="A16" s="68" t="s">
        <v>183</v>
      </c>
      <c r="B16" s="50" t="s">
        <v>87</v>
      </c>
      <c r="C16" s="77">
        <v>269.85000000000002</v>
      </c>
      <c r="D16" s="77">
        <v>0</v>
      </c>
      <c r="E16" s="69">
        <v>269.85000000000002</v>
      </c>
    </row>
    <row r="17" spans="1:5" ht="23.1" customHeight="1">
      <c r="A17" s="68" t="s">
        <v>184</v>
      </c>
      <c r="B17" s="50" t="s">
        <v>162</v>
      </c>
      <c r="C17" s="77">
        <v>10</v>
      </c>
      <c r="D17" s="77">
        <v>0</v>
      </c>
      <c r="E17" s="69">
        <v>10</v>
      </c>
    </row>
    <row r="18" spans="1:5" ht="23.1" customHeight="1">
      <c r="A18" s="68" t="s">
        <v>185</v>
      </c>
      <c r="B18" s="50" t="s">
        <v>163</v>
      </c>
      <c r="C18" s="77">
        <v>10</v>
      </c>
      <c r="D18" s="77">
        <v>0</v>
      </c>
      <c r="E18" s="69">
        <v>10</v>
      </c>
    </row>
    <row r="19" spans="1:5" ht="23.1" customHeight="1">
      <c r="A19" s="68" t="s">
        <v>186</v>
      </c>
      <c r="B19" s="50" t="s">
        <v>164</v>
      </c>
      <c r="C19" s="77">
        <v>20</v>
      </c>
      <c r="D19" s="77">
        <v>0</v>
      </c>
      <c r="E19" s="69">
        <v>20</v>
      </c>
    </row>
    <row r="20" spans="1:5" ht="23.1" customHeight="1">
      <c r="A20" s="68" t="s">
        <v>187</v>
      </c>
      <c r="B20" s="50" t="s">
        <v>165</v>
      </c>
      <c r="C20" s="77">
        <v>10</v>
      </c>
      <c r="D20" s="77">
        <v>0</v>
      </c>
      <c r="E20" s="69">
        <v>10</v>
      </c>
    </row>
    <row r="21" spans="1:5" ht="23.1" customHeight="1">
      <c r="A21" s="68" t="s">
        <v>188</v>
      </c>
      <c r="B21" s="50" t="s">
        <v>166</v>
      </c>
      <c r="C21" s="77">
        <v>13.96</v>
      </c>
      <c r="D21" s="77">
        <v>0</v>
      </c>
      <c r="E21" s="69">
        <v>13.96</v>
      </c>
    </row>
    <row r="22" spans="1:5" ht="23.1" customHeight="1">
      <c r="A22" s="68" t="s">
        <v>189</v>
      </c>
      <c r="B22" s="50" t="s">
        <v>167</v>
      </c>
      <c r="C22" s="77">
        <v>27.95</v>
      </c>
      <c r="D22" s="77">
        <v>0</v>
      </c>
      <c r="E22" s="69">
        <v>27.95</v>
      </c>
    </row>
    <row r="23" spans="1:5" ht="23.1" customHeight="1">
      <c r="A23" s="68" t="s">
        <v>190</v>
      </c>
      <c r="B23" s="50" t="s">
        <v>168</v>
      </c>
      <c r="C23" s="77">
        <v>52</v>
      </c>
      <c r="D23" s="77">
        <v>0</v>
      </c>
      <c r="E23" s="69">
        <v>52</v>
      </c>
    </row>
    <row r="24" spans="1:5" ht="23.1" customHeight="1">
      <c r="A24" s="68" t="s">
        <v>191</v>
      </c>
      <c r="B24" s="50" t="s">
        <v>169</v>
      </c>
      <c r="C24" s="77">
        <v>89.77</v>
      </c>
      <c r="D24" s="77">
        <v>0</v>
      </c>
      <c r="E24" s="69">
        <v>89.77</v>
      </c>
    </row>
    <row r="25" spans="1:5" ht="23.1" customHeight="1">
      <c r="A25" s="68" t="s">
        <v>192</v>
      </c>
      <c r="B25" s="50" t="s">
        <v>170</v>
      </c>
      <c r="C25" s="77">
        <v>36.17</v>
      </c>
      <c r="D25" s="77">
        <v>0</v>
      </c>
      <c r="E25" s="69">
        <v>36.17</v>
      </c>
    </row>
    <row r="26" spans="1:5" ht="23.1" customHeight="1">
      <c r="A26" s="68" t="s">
        <v>193</v>
      </c>
      <c r="B26" s="50" t="s">
        <v>171</v>
      </c>
      <c r="C26" s="77">
        <v>60.98</v>
      </c>
      <c r="D26" s="77">
        <v>60.98</v>
      </c>
      <c r="E26" s="69">
        <v>0</v>
      </c>
    </row>
    <row r="27" spans="1:5" ht="23.1" customHeight="1">
      <c r="A27" s="68" t="s">
        <v>194</v>
      </c>
      <c r="B27" s="50" t="s">
        <v>172</v>
      </c>
      <c r="C27" s="77">
        <v>19.399999999999999</v>
      </c>
      <c r="D27" s="77">
        <v>19.399999999999999</v>
      </c>
      <c r="E27" s="69">
        <v>0</v>
      </c>
    </row>
    <row r="28" spans="1:5" ht="23.1" customHeight="1">
      <c r="A28" s="68" t="s">
        <v>195</v>
      </c>
      <c r="B28" s="50" t="s">
        <v>173</v>
      </c>
      <c r="C28" s="77">
        <v>41.58</v>
      </c>
      <c r="D28" s="77">
        <v>41.58</v>
      </c>
      <c r="E28" s="69">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4" t="s">
        <v>25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5" ht="20.100000000000001" customHeight="1">
      <c r="A2" s="39" t="s">
        <v>153</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3" t="s">
        <v>133</v>
      </c>
      <c r="B3" s="103" t="s">
        <v>37</v>
      </c>
      <c r="C3" s="104" t="s">
        <v>28</v>
      </c>
      <c r="D3" s="103" t="s">
        <v>9</v>
      </c>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5" ht="21.75" customHeight="1">
      <c r="A4" s="103"/>
      <c r="B4" s="103"/>
      <c r="C4" s="104"/>
      <c r="D4" s="106" t="s">
        <v>71</v>
      </c>
      <c r="E4" s="106"/>
      <c r="F4" s="106"/>
      <c r="G4" s="106"/>
      <c r="H4" s="106"/>
      <c r="I4" s="106"/>
      <c r="J4" s="106"/>
      <c r="K4" s="106"/>
      <c r="L4" s="106"/>
      <c r="M4" s="106"/>
      <c r="N4" s="106"/>
      <c r="O4" s="107"/>
      <c r="P4" s="107" t="s">
        <v>87</v>
      </c>
      <c r="Q4" s="107"/>
      <c r="R4" s="107"/>
      <c r="S4" s="107"/>
      <c r="T4" s="107"/>
      <c r="U4" s="107"/>
      <c r="V4" s="107"/>
      <c r="W4" s="107"/>
      <c r="X4" s="107"/>
      <c r="Y4" s="107"/>
      <c r="Z4" s="107"/>
      <c r="AA4" s="105" t="s">
        <v>118</v>
      </c>
      <c r="AB4" s="106"/>
      <c r="AC4" s="106"/>
      <c r="AD4" s="106"/>
      <c r="AE4" s="106"/>
      <c r="AF4" s="106"/>
    </row>
    <row r="5" spans="1:35" ht="89.25" customHeight="1">
      <c r="A5" s="103"/>
      <c r="B5" s="103"/>
      <c r="C5" s="103"/>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1362.51</v>
      </c>
      <c r="D7" s="73">
        <v>1031.68</v>
      </c>
      <c r="E7" s="73">
        <v>390.21</v>
      </c>
      <c r="F7" s="73">
        <v>231.46</v>
      </c>
      <c r="G7" s="73">
        <v>76.260000000000005</v>
      </c>
      <c r="H7" s="74">
        <v>0</v>
      </c>
      <c r="I7" s="77">
        <v>139.59</v>
      </c>
      <c r="J7" s="74">
        <v>0</v>
      </c>
      <c r="K7" s="77">
        <v>58.69</v>
      </c>
      <c r="L7" s="73">
        <v>44.73</v>
      </c>
      <c r="M7" s="73">
        <v>6.99</v>
      </c>
      <c r="N7" s="74">
        <v>83.75</v>
      </c>
      <c r="O7" s="77">
        <v>0</v>
      </c>
      <c r="P7" s="73">
        <v>269.85000000000002</v>
      </c>
      <c r="Q7" s="73">
        <v>64.8</v>
      </c>
      <c r="R7" s="73">
        <v>13.96</v>
      </c>
      <c r="S7" s="73">
        <v>27.95</v>
      </c>
      <c r="T7" s="73">
        <v>0</v>
      </c>
      <c r="U7" s="74">
        <v>52</v>
      </c>
      <c r="V7" s="77">
        <v>13.96</v>
      </c>
      <c r="W7" s="73">
        <v>0.61</v>
      </c>
      <c r="X7" s="73">
        <v>6.2</v>
      </c>
      <c r="Y7" s="73">
        <v>89.77</v>
      </c>
      <c r="Z7" s="74">
        <v>0.6</v>
      </c>
      <c r="AA7" s="77">
        <v>60.98</v>
      </c>
      <c r="AB7" s="73">
        <v>19.399999999999999</v>
      </c>
      <c r="AC7" s="73">
        <v>41.58</v>
      </c>
      <c r="AD7" s="74">
        <v>0</v>
      </c>
      <c r="AE7" s="77">
        <v>0</v>
      </c>
      <c r="AF7" s="73">
        <v>0</v>
      </c>
    </row>
    <row r="8" spans="1:35" ht="23.1" customHeight="1">
      <c r="A8" s="68" t="s">
        <v>145</v>
      </c>
      <c r="B8" s="71" t="s">
        <v>137</v>
      </c>
      <c r="C8" s="77">
        <v>1303.82</v>
      </c>
      <c r="D8" s="73">
        <v>972.99</v>
      </c>
      <c r="E8" s="73">
        <v>390.21</v>
      </c>
      <c r="F8" s="73">
        <v>231.46</v>
      </c>
      <c r="G8" s="73">
        <v>76.260000000000005</v>
      </c>
      <c r="H8" s="74">
        <v>0</v>
      </c>
      <c r="I8" s="77">
        <v>139.59</v>
      </c>
      <c r="J8" s="74">
        <v>0</v>
      </c>
      <c r="K8" s="77">
        <v>0</v>
      </c>
      <c r="L8" s="73">
        <v>44.73</v>
      </c>
      <c r="M8" s="73">
        <v>6.99</v>
      </c>
      <c r="N8" s="74">
        <v>83.75</v>
      </c>
      <c r="O8" s="77">
        <v>0</v>
      </c>
      <c r="P8" s="73">
        <v>269.85000000000002</v>
      </c>
      <c r="Q8" s="73">
        <v>64.8</v>
      </c>
      <c r="R8" s="73">
        <v>13.96</v>
      </c>
      <c r="S8" s="73">
        <v>27.95</v>
      </c>
      <c r="T8" s="73">
        <v>0</v>
      </c>
      <c r="U8" s="74">
        <v>52</v>
      </c>
      <c r="V8" s="77">
        <v>13.96</v>
      </c>
      <c r="W8" s="73">
        <v>0.61</v>
      </c>
      <c r="X8" s="73">
        <v>6.2</v>
      </c>
      <c r="Y8" s="73">
        <v>89.77</v>
      </c>
      <c r="Z8" s="74">
        <v>0.6</v>
      </c>
      <c r="AA8" s="77">
        <v>60.98</v>
      </c>
      <c r="AB8" s="73">
        <v>19.399999999999999</v>
      </c>
      <c r="AC8" s="73">
        <v>41.58</v>
      </c>
      <c r="AD8" s="74">
        <v>0</v>
      </c>
      <c r="AE8" s="77">
        <v>0</v>
      </c>
      <c r="AF8" s="73">
        <v>0</v>
      </c>
      <c r="AG8" s="12"/>
    </row>
    <row r="9" spans="1:35" ht="23.1" customHeight="1">
      <c r="A9" s="68" t="s">
        <v>146</v>
      </c>
      <c r="B9" s="71" t="s">
        <v>138</v>
      </c>
      <c r="C9" s="77">
        <v>1303.82</v>
      </c>
      <c r="D9" s="73">
        <v>972.99</v>
      </c>
      <c r="E9" s="73">
        <v>390.21</v>
      </c>
      <c r="F9" s="73">
        <v>231.46</v>
      </c>
      <c r="G9" s="73">
        <v>76.260000000000005</v>
      </c>
      <c r="H9" s="74">
        <v>0</v>
      </c>
      <c r="I9" s="77">
        <v>139.59</v>
      </c>
      <c r="J9" s="74">
        <v>0</v>
      </c>
      <c r="K9" s="77">
        <v>0</v>
      </c>
      <c r="L9" s="73">
        <v>44.73</v>
      </c>
      <c r="M9" s="73">
        <v>6.99</v>
      </c>
      <c r="N9" s="74">
        <v>83.75</v>
      </c>
      <c r="O9" s="77">
        <v>0</v>
      </c>
      <c r="P9" s="73">
        <v>269.85000000000002</v>
      </c>
      <c r="Q9" s="73">
        <v>64.8</v>
      </c>
      <c r="R9" s="73">
        <v>13.96</v>
      </c>
      <c r="S9" s="73">
        <v>27.95</v>
      </c>
      <c r="T9" s="73">
        <v>0</v>
      </c>
      <c r="U9" s="74">
        <v>52</v>
      </c>
      <c r="V9" s="77">
        <v>13.96</v>
      </c>
      <c r="W9" s="73">
        <v>0.61</v>
      </c>
      <c r="X9" s="73">
        <v>6.2</v>
      </c>
      <c r="Y9" s="73">
        <v>89.77</v>
      </c>
      <c r="Z9" s="74">
        <v>0.6</v>
      </c>
      <c r="AA9" s="77">
        <v>60.98</v>
      </c>
      <c r="AB9" s="73">
        <v>19.399999999999999</v>
      </c>
      <c r="AC9" s="73">
        <v>41.58</v>
      </c>
      <c r="AD9" s="74">
        <v>0</v>
      </c>
      <c r="AE9" s="77">
        <v>0</v>
      </c>
      <c r="AF9" s="73">
        <v>0</v>
      </c>
      <c r="AG9" s="12"/>
    </row>
    <row r="10" spans="1:35" ht="23.1" customHeight="1">
      <c r="A10" s="68" t="s">
        <v>147</v>
      </c>
      <c r="B10" s="71" t="s">
        <v>139</v>
      </c>
      <c r="C10" s="77">
        <v>1303.82</v>
      </c>
      <c r="D10" s="73">
        <v>972.99</v>
      </c>
      <c r="E10" s="73">
        <v>390.21</v>
      </c>
      <c r="F10" s="73">
        <v>231.46</v>
      </c>
      <c r="G10" s="73">
        <v>76.260000000000005</v>
      </c>
      <c r="H10" s="74">
        <v>0</v>
      </c>
      <c r="I10" s="77">
        <v>139.59</v>
      </c>
      <c r="J10" s="74">
        <v>0</v>
      </c>
      <c r="K10" s="77">
        <v>0</v>
      </c>
      <c r="L10" s="73">
        <v>44.73</v>
      </c>
      <c r="M10" s="73">
        <v>6.99</v>
      </c>
      <c r="N10" s="74">
        <v>83.75</v>
      </c>
      <c r="O10" s="77">
        <v>0</v>
      </c>
      <c r="P10" s="73">
        <v>269.85000000000002</v>
      </c>
      <c r="Q10" s="73">
        <v>64.8</v>
      </c>
      <c r="R10" s="73">
        <v>13.96</v>
      </c>
      <c r="S10" s="73">
        <v>27.95</v>
      </c>
      <c r="T10" s="73">
        <v>0</v>
      </c>
      <c r="U10" s="74">
        <v>52</v>
      </c>
      <c r="V10" s="77">
        <v>13.96</v>
      </c>
      <c r="W10" s="73">
        <v>0.61</v>
      </c>
      <c r="X10" s="73">
        <v>6.2</v>
      </c>
      <c r="Y10" s="73">
        <v>89.77</v>
      </c>
      <c r="Z10" s="74">
        <v>0.6</v>
      </c>
      <c r="AA10" s="77">
        <v>60.98</v>
      </c>
      <c r="AB10" s="73">
        <v>19.399999999999999</v>
      </c>
      <c r="AC10" s="73">
        <v>41.58</v>
      </c>
      <c r="AD10" s="74">
        <v>0</v>
      </c>
      <c r="AE10" s="77">
        <v>0</v>
      </c>
      <c r="AF10" s="73">
        <v>0</v>
      </c>
    </row>
    <row r="11" spans="1:35" ht="23.1" customHeight="1">
      <c r="A11" s="68" t="s">
        <v>150</v>
      </c>
      <c r="B11" s="71" t="s">
        <v>142</v>
      </c>
      <c r="C11" s="77">
        <v>58.69</v>
      </c>
      <c r="D11" s="73">
        <v>58.69</v>
      </c>
      <c r="E11" s="73">
        <v>0</v>
      </c>
      <c r="F11" s="73">
        <v>0</v>
      </c>
      <c r="G11" s="73">
        <v>0</v>
      </c>
      <c r="H11" s="74">
        <v>0</v>
      </c>
      <c r="I11" s="77">
        <v>0</v>
      </c>
      <c r="J11" s="74">
        <v>0</v>
      </c>
      <c r="K11" s="77">
        <v>58.69</v>
      </c>
      <c r="L11" s="73">
        <v>0</v>
      </c>
      <c r="M11" s="73">
        <v>0</v>
      </c>
      <c r="N11" s="74">
        <v>0</v>
      </c>
      <c r="O11" s="77">
        <v>0</v>
      </c>
      <c r="P11" s="73">
        <v>0</v>
      </c>
      <c r="Q11" s="73">
        <v>0</v>
      </c>
      <c r="R11" s="73">
        <v>0</v>
      </c>
      <c r="S11" s="73">
        <v>0</v>
      </c>
      <c r="T11" s="73">
        <v>0</v>
      </c>
      <c r="U11" s="74">
        <v>0</v>
      </c>
      <c r="V11" s="77">
        <v>0</v>
      </c>
      <c r="W11" s="73">
        <v>0</v>
      </c>
      <c r="X11" s="73">
        <v>0</v>
      </c>
      <c r="Y11" s="73">
        <v>0</v>
      </c>
      <c r="Z11" s="74">
        <v>0</v>
      </c>
      <c r="AA11" s="77">
        <v>0</v>
      </c>
      <c r="AB11" s="73">
        <v>0</v>
      </c>
      <c r="AC11" s="73">
        <v>0</v>
      </c>
      <c r="AD11" s="74">
        <v>0</v>
      </c>
      <c r="AE11" s="77">
        <v>0</v>
      </c>
      <c r="AF11" s="73">
        <v>0</v>
      </c>
    </row>
    <row r="12" spans="1:35" ht="23.1" customHeight="1">
      <c r="A12" s="68" t="s">
        <v>151</v>
      </c>
      <c r="B12" s="71" t="s">
        <v>143</v>
      </c>
      <c r="C12" s="77">
        <v>58.69</v>
      </c>
      <c r="D12" s="73">
        <v>58.69</v>
      </c>
      <c r="E12" s="73">
        <v>0</v>
      </c>
      <c r="F12" s="73">
        <v>0</v>
      </c>
      <c r="G12" s="73">
        <v>0</v>
      </c>
      <c r="H12" s="74">
        <v>0</v>
      </c>
      <c r="I12" s="77">
        <v>0</v>
      </c>
      <c r="J12" s="74">
        <v>0</v>
      </c>
      <c r="K12" s="77">
        <v>58.69</v>
      </c>
      <c r="L12" s="73">
        <v>0</v>
      </c>
      <c r="M12" s="73">
        <v>0</v>
      </c>
      <c r="N12" s="74">
        <v>0</v>
      </c>
      <c r="O12" s="77">
        <v>0</v>
      </c>
      <c r="P12" s="73">
        <v>0</v>
      </c>
      <c r="Q12" s="73">
        <v>0</v>
      </c>
      <c r="R12" s="73">
        <v>0</v>
      </c>
      <c r="S12" s="73">
        <v>0</v>
      </c>
      <c r="T12" s="73">
        <v>0</v>
      </c>
      <c r="U12" s="74">
        <v>0</v>
      </c>
      <c r="V12" s="77">
        <v>0</v>
      </c>
      <c r="W12" s="73">
        <v>0</v>
      </c>
      <c r="X12" s="73">
        <v>0</v>
      </c>
      <c r="Y12" s="73">
        <v>0</v>
      </c>
      <c r="Z12" s="74">
        <v>0</v>
      </c>
      <c r="AA12" s="77">
        <v>0</v>
      </c>
      <c r="AB12" s="73">
        <v>0</v>
      </c>
      <c r="AC12" s="73">
        <v>0</v>
      </c>
      <c r="AD12" s="74">
        <v>0</v>
      </c>
      <c r="AE12" s="77">
        <v>0</v>
      </c>
      <c r="AF12" s="73">
        <v>0</v>
      </c>
    </row>
    <row r="13" spans="1:35" ht="23.1" customHeight="1">
      <c r="A13" s="68" t="s">
        <v>152</v>
      </c>
      <c r="B13" s="71" t="s">
        <v>144</v>
      </c>
      <c r="C13" s="77">
        <v>58.69</v>
      </c>
      <c r="D13" s="73">
        <v>58.69</v>
      </c>
      <c r="E13" s="73">
        <v>0</v>
      </c>
      <c r="F13" s="73">
        <v>0</v>
      </c>
      <c r="G13" s="73">
        <v>0</v>
      </c>
      <c r="H13" s="74">
        <v>0</v>
      </c>
      <c r="I13" s="77">
        <v>0</v>
      </c>
      <c r="J13" s="74">
        <v>0</v>
      </c>
      <c r="K13" s="77">
        <v>58.69</v>
      </c>
      <c r="L13" s="73">
        <v>0</v>
      </c>
      <c r="M13" s="73">
        <v>0</v>
      </c>
      <c r="N13" s="74">
        <v>0</v>
      </c>
      <c r="O13" s="77">
        <v>0</v>
      </c>
      <c r="P13" s="73">
        <v>0</v>
      </c>
      <c r="Q13" s="73">
        <v>0</v>
      </c>
      <c r="R13" s="73">
        <v>0</v>
      </c>
      <c r="S13" s="73">
        <v>0</v>
      </c>
      <c r="T13" s="73">
        <v>0</v>
      </c>
      <c r="U13" s="74">
        <v>0</v>
      </c>
      <c r="V13" s="77">
        <v>0</v>
      </c>
      <c r="W13" s="73">
        <v>0</v>
      </c>
      <c r="X13" s="73">
        <v>0</v>
      </c>
      <c r="Y13" s="73">
        <v>0</v>
      </c>
      <c r="Z13" s="74">
        <v>0</v>
      </c>
      <c r="AA13" s="77">
        <v>0</v>
      </c>
      <c r="AB13" s="73">
        <v>0</v>
      </c>
      <c r="AC13" s="73">
        <v>0</v>
      </c>
      <c r="AD13" s="74">
        <v>0</v>
      </c>
      <c r="AE13" s="77">
        <v>0</v>
      </c>
      <c r="AF13" s="73">
        <v>0</v>
      </c>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2018-01-18T02:17:13Z</dcterms:created>
  <dcterms:modified xsi:type="dcterms:W3CDTF">2018-01-31T08:05:51Z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2884652</vt:i4>
  </property>
</Properties>
</file>