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收入总表!$A$1:$K$19</definedName>
    <definedName name="_xlnm.Print_Area" localSheetId="2">收支总表!$A$1:$D$35</definedName>
    <definedName name="_xlnm.Print_Area" localSheetId="10">一般公共预算“三公”经费支出表!$A$1:$K$7</definedName>
    <definedName name="_xlnm.Print_Area" localSheetId="8">'一般公共预算基本支出表（横向）'!$A$1:$AI$17</definedName>
    <definedName name="_xlnm.Print_Area" localSheetId="7">'一般公共预算基本支出表（纵向）'!$A$1:$E$35</definedName>
    <definedName name="_xlnm.Print_Area" localSheetId="6">一般公共预算支出表!$A$1:$E$19</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支出总表!$A$1:$E$19</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iterate="1"/>
</workbook>
</file>

<file path=xl/calcChain.xml><?xml version="1.0" encoding="utf-8"?>
<calcChain xmlns="http://schemas.openxmlformats.org/spreadsheetml/2006/main">
  <c r="D34" i="4"/>
  <c r="D36" s="1"/>
  <c r="E34"/>
  <c r="F34"/>
  <c r="F35" s="1"/>
  <c r="D35"/>
  <c r="E35"/>
  <c r="E36" s="1"/>
  <c r="B34" i="3"/>
  <c r="B36" s="1"/>
  <c r="D35" s="1"/>
  <c r="D34"/>
  <c r="D36" l="1"/>
  <c r="F36" i="4"/>
</calcChain>
</file>

<file path=xl/sharedStrings.xml><?xml version="1.0" encoding="utf-8"?>
<sst xmlns="http://schemas.openxmlformats.org/spreadsheetml/2006/main" count="413" uniqueCount="228">
  <si>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</si>
  <si>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</si>
  <si>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</si>
  <si>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</si>
  <si>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</si>
  <si>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</si>
  <si>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</si>
  <si>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</si>
  <si>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</si>
  <si>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</si>
  <si>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</si>
  <si>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</si>
  <si>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</si>
  <si>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</si>
  <si>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</si>
  <si>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</si>
  <si>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</si>
  <si>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</si>
  <si>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</si>
  <si>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</si>
  <si>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</si>
  <si>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</si>
  <si>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</si>
  <si>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</si>
  <si>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</si>
  <si>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</si>
  <si>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</si>
  <si>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</si>
  <si>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</si>
  <si>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</si>
  <si>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</si>
  <si>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</si>
  <si>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</si>
  <si>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</si>
  <si>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</si>
  <si>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</si>
  <si>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</si>
  <si>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</si>
  <si>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</si>
  <si>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</si>
  <si>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</si>
  <si>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</si>
  <si>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</si>
  <si>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</si>
  <si>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</si>
  <si>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</si>
  <si>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</si>
  <si>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</si>
  <si>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</si>
  <si>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</si>
  <si>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</si>
  <si>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</si>
  <si>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</si>
  <si>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</si>
  <si>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</si>
  <si>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</si>
  <si>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</si>
  <si>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</si>
  <si>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</si>
  <si>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</si>
  <si>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</si>
  <si>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</si>
  <si>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</si>
  <si>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</si>
  <si>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</si>
  <si>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</si>
  <si>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</si>
  <si>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</si>
  <si>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</si>
  <si>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</si>
  <si>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</si>
  <si>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</si>
  <si>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</si>
  <si>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</si>
  <si>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</si>
  <si>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</si>
  <si>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</si>
  <si>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</si>
  <si>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</si>
  <si>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</si>
  <si>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</si>
  <si>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</si>
  <si>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</si>
  <si>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</si>
  <si>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</si>
  <si>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</si>
  <si>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</si>
  <si>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</si>
  <si>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</si>
  <si>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</si>
  <si>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</si>
  <si>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</si>
  <si>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</si>
  <si>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</si>
  <si>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</si>
  <si>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</si>
  <si>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</si>
  <si>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</si>
  <si>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</si>
  <si>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</si>
  <si>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</si>
  <si>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</si>
  <si>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</si>
  <si>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</si>
  <si>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</si>
  <si>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</si>
  <si>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</si>
  <si>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</si>
  <si>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</si>
  <si>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</si>
  <si>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</si>
  <si>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</si>
  <si>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</si>
  <si>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</si>
  <si>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</si>
  <si>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</si>
  <si>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</si>
  <si>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</si>
  <si>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</si>
  <si>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</si>
  <si>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</si>
  <si>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</si>
  <si>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</si>
  <si>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</si>
  <si>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</si>
  <si>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</si>
  <si>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</si>
  <si>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</si>
  <si>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</si>
  <si>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</si>
  <si>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</si>
  <si>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</si>
  <si>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</si>
  <si>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</si>
  <si>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</si>
  <si>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市老干部休养活动管理处</t>
    <phoneticPr fontId="0" type="noConversion"/>
  </si>
  <si>
    <t>单位名称：市老干部休养活动管理处</t>
    <phoneticPr fontId="0" type="noConversion"/>
  </si>
  <si>
    <t>一般公共服务支出</t>
  </si>
  <si>
    <t xml:space="preserve">  党委办公厅（室）及相关机构事务</t>
  </si>
  <si>
    <t xml:space="preserve">    行政运行（党委办公厅（室）及相关机构事务）</t>
  </si>
  <si>
    <t xml:space="preserve">    一般行政管理事务（党委办公厅（室）及相关机构事务）</t>
  </si>
  <si>
    <t xml:space="preserve">  组织事务</t>
  </si>
  <si>
    <t xml:space="preserve">    一般行政管理事务（组织事务）</t>
  </si>
  <si>
    <t>医疗卫生与计划生育支出</t>
  </si>
  <si>
    <t xml:space="preserve">  行政事业单位医疗</t>
  </si>
  <si>
    <t xml:space="preserve">    行政单位医疗</t>
  </si>
  <si>
    <t xml:space="preserve">    公务员医疗补助</t>
  </si>
  <si>
    <t>住房保障支出</t>
  </si>
  <si>
    <t xml:space="preserve">  住房改革支出</t>
  </si>
  <si>
    <t xml:space="preserve">    住房公积金</t>
  </si>
  <si>
    <t>201</t>
  </si>
  <si>
    <t xml:space="preserve">  20131</t>
  </si>
  <si>
    <t xml:space="preserve">    2013101</t>
  </si>
  <si>
    <t xml:space="preserve">    2013102</t>
  </si>
  <si>
    <t xml:space="preserve">  20132</t>
  </si>
  <si>
    <t xml:space="preserve">    2013202</t>
  </si>
  <si>
    <t>210</t>
  </si>
  <si>
    <t xml:space="preserve">  21011</t>
  </si>
  <si>
    <t xml:space="preserve">    2101101</t>
  </si>
  <si>
    <t xml:space="preserve">    2101103</t>
  </si>
  <si>
    <t>221</t>
  </si>
  <si>
    <t xml:space="preserve">  22102</t>
  </si>
  <si>
    <t xml:space="preserve">    2210201</t>
  </si>
  <si>
    <t>单位名称：市老干部休养活动管理处</t>
    <phoneticPr fontId="0" type="noConversion"/>
  </si>
  <si>
    <t xml:space="preserve">  基本工资</t>
  </si>
  <si>
    <t xml:space="preserve">  津贴补贴</t>
  </si>
  <si>
    <t xml:space="preserve">  奖金</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</si>
  <si>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</si>
  <si>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</si>
  <si>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</si>
  <si>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</si>
  <si>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</si>
  <si>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办公费</t>
  </si>
  <si>
    <t xml:space="preserve">  印刷费</t>
  </si>
  <si>
    <t xml:space="preserve">  水费</t>
  </si>
  <si>
    <t xml:space="preserve">  电费</t>
  </si>
  <si>
    <t xml:space="preserve">  差旅费</t>
  </si>
  <si>
    <t xml:space="preserve">  维修（护）费</t>
  </si>
  <si>
    <t xml:space="preserve">  会议费</t>
  </si>
  <si>
    <t xml:space="preserve">  培训费</t>
  </si>
  <si>
    <t xml:space="preserve">  公务接待费</t>
  </si>
  <si>
    <t xml:space="preserve">  劳务费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</si>
  <si>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</si>
  <si>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</si>
  <si>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</si>
  <si>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</si>
  <si>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</si>
  <si>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</si>
  <si>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离休费</t>
  </si>
  <si>
    <t xml:space="preserve">  退休费</t>
  </si>
  <si>
    <t xml:space="preserve">  生活补助</t>
  </si>
  <si>
    <t>301</t>
  </si>
  <si>
    <t xml:space="preserve">  30101</t>
  </si>
  <si>
    <t xml:space="preserve">  30102</t>
  </si>
  <si>
    <t xml:space="preserve">  30103</t>
  </si>
  <si>
    <t xml:space="preserve">  30108</t>
  </si>
  <si>
    <t xml:space="preserve">  30110</t>
  </si>
  <si>
    <t xml:space="preserve">  30111</t>
  </si>
  <si>
    <t xml:space="preserve">  30112</t>
  </si>
  <si>
    <t xml:space="preserve">  30113</t>
  </si>
  <si>
    <t>302</t>
  </si>
  <si>
    <t xml:space="preserve">  30201</t>
  </si>
  <si>
    <t xml:space="preserve">  30202</t>
  </si>
  <si>
    <t xml:space="preserve">  30205</t>
  </si>
  <si>
    <t xml:space="preserve">  30206</t>
  </si>
  <si>
    <t xml:space="preserve">  30211</t>
  </si>
  <si>
    <t xml:space="preserve">  30213</t>
  </si>
  <si>
    <t xml:space="preserve">  30215</t>
  </si>
  <si>
    <t xml:space="preserve">  30216</t>
  </si>
  <si>
    <t xml:space="preserve">  30217</t>
  </si>
  <si>
    <t xml:space="preserve">  30226</t>
  </si>
  <si>
    <t xml:space="preserve">  30228</t>
  </si>
  <si>
    <t xml:space="preserve">  30229</t>
  </si>
  <si>
    <t xml:space="preserve">  30231</t>
  </si>
  <si>
    <t xml:space="preserve">  30239</t>
  </si>
  <si>
    <t xml:space="preserve">  30299</t>
  </si>
  <si>
    <t>303</t>
  </si>
  <si>
    <t xml:space="preserve">  30301</t>
  </si>
  <si>
    <t xml:space="preserve">  30302</t>
  </si>
  <si>
    <t xml:space="preserve">  30305</t>
  </si>
  <si>
    <r>
      <t xml:space="preserve">一、部门主要职责职能及机构设置情况                                                                                                                    </t>
    </r>
    <r>
      <rPr>
        <b/>
        <sz val="14"/>
        <rFont val="宋体"/>
        <charset val="134"/>
      </rPr>
      <t>1、职责职能：益阳市老干活动管理处主要职责职能是为离休老干部提供休养住所与相关服务；组织市直单位离退休老干部开展政治、文化、娱乐、健身等活动。                                                 2、机构设置情况：我单位是参照公务员管理的全额事业单位，设有办公室、活动科、教育科、休养科四个科室。</t>
    </r>
    <r>
      <rPr>
        <b/>
        <sz val="15"/>
        <rFont val="宋体"/>
        <charset val="134"/>
      </rPr>
      <t xml:space="preserve">                                            </t>
    </r>
    <phoneticPr fontId="0" type="noConversion"/>
  </si>
  <si>
    <t>二、包括本部门预算和所属单位预算在内的汇总预算情况                                                                       1、益阳市老干活动管理处是市委老干部局主管的二级单位，纳入2018年部门预算编制范围的只有益阳市老干部休养活动管理处部门本级。</t>
    <phoneticPr fontId="0" type="noConversion"/>
  </si>
  <si>
    <t xml:space="preserve">三、预算收支增减变化情况说明                                                               2018年部门预算只有本级预算，收入包括一般公共财政预算拨款和财政专户非税收入；支出包括一般公共预算支出和项目支出等。                                                                      1、关于益阳市老干部休养活动管理处2018年度预算收入情况说明
    管理处2018年财政预算收入416.53万元，其中公共财政预算拨款376.53万元，财政专户非税收入40万元。比上年同期增加89.52万元，增加27%。主要原因：增加协会经费16万、老年大学办学成本增加10万元、老年大学学费非税收入增加8万、增人增资、医疗、住房保障、党建经费等55.52万元。
2、关于益阳市老干部休养活动管理处2018年度预算支出情况说明
    管理处预算支出合计416.53万元，其中：工资福利支出178.59万元；商品服务支出215.33万元；对个人和家庭的补助支出22.61万元；比上年减少53.15万元，同比增加27%，增加的主要原因：增加协会经费16万、老年大学办学成本增加10万元、老年大学学费非税收入增加8万、增人增资、医疗、住房保障、党建经费等55.52万元。
</t>
    <phoneticPr fontId="0" type="noConversion"/>
  </si>
  <si>
    <t xml:space="preserve">六、名词解释                                                                                             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费），以及燃料费、维修费、保险费等支出；因公出国（境）费反映单位公务出国（境）的国际旅费、国外城市间交通费、食宿费等支出。
</t>
    <phoneticPr fontId="0" type="noConversion"/>
  </si>
  <si>
    <t>五、政府采购安排情况说明                                                                                            无</t>
    <phoneticPr fontId="0" type="noConversion"/>
  </si>
  <si>
    <t>四、机关运行经费安排情况说明                                                                               关于益阳市老干部休养活动管理处2018年一般公共预算“三公”经费情况说明
   2018年管理处“三公经费”预算比上年有所增加。2018年财政预算安排“三公经费”为16万元，2017年预算安排为9.8万元，2018年比2017年增加6.2万元，同比增加63%。其中：2018年公务接待费预算安排9万元，比2017年增加6.2万元，同比增加63%，上升的具体原因：增加了志愿者协会及网宣工作组，志愿者协会从事社会公益活动，组织志愿者开展的各项会务费增加、网宣工作加大了网络、新闻媒体的影响，组织工作围绕中心、服务大局开展的重大活动、会议接待费接待开支增加；2018年公务用车运行维护费预算安排7万元。</t>
    <phoneticPr fontId="0" type="noConversion"/>
  </si>
  <si>
    <t>增加了志愿者协会及网宣工作组，志愿者协会从事社会公益活动，组织志愿者开展的各项会务费增加、网宣工作加大了网络、新闻媒体的影响，组织工作围绕中心、服务大局开展的重大活动、会议接待费接待开支增加</t>
    <phoneticPr fontId="0" type="noConversion"/>
  </si>
  <si>
    <t>我单位无政府性基金支出</t>
  </si>
</sst>
</file>

<file path=xl/styles.xml><?xml version="1.0" encoding="utf-8"?>
<styleSheet xmlns="http://schemas.openxmlformats.org/spreadsheetml/2006/main">
  <numFmts count="2">
    <numFmt numFmtId="176" formatCode="#,##0.0_ "/>
    <numFmt numFmtId="177" formatCode=";;"/>
  </numFmts>
  <fonts count="13">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b/>
      <sz val="14"/>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09">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0" fillId="0" borderId="0" xfId="0" applyAlignment="1">
      <alignment wrapText="1"/>
    </xf>
    <xf numFmtId="0" fontId="10" fillId="0" borderId="0" xfId="0" applyNumberFormat="1" applyFont="1" applyFill="1" applyAlignment="1" applyProtection="1">
      <alignment vertical="top" wrapText="1"/>
    </xf>
    <xf numFmtId="49" fontId="0" fillId="3" borderId="1" xfId="0" applyNumberForma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10" fillId="0" borderId="0" xfId="0" applyNumberFormat="1" applyFont="1" applyFill="1" applyAlignment="1" applyProtection="1">
      <alignment horizontal="left" vertical="top" wrapText="1"/>
    </xf>
    <xf numFmtId="0" fontId="11"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8" t="s">
        <v>51</v>
      </c>
      <c r="B2" s="88"/>
      <c r="C2" s="88"/>
      <c r="D2" s="88"/>
      <c r="E2" s="88"/>
      <c r="F2" s="8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8"/>
      <c r="B3" s="88"/>
      <c r="C3" s="88"/>
      <c r="D3" s="88"/>
      <c r="E3" s="88"/>
      <c r="F3" s="88"/>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A7" sqref="A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5" t="s">
        <v>88</v>
      </c>
      <c r="B1" s="95"/>
      <c r="C1" s="95"/>
      <c r="D1" s="95"/>
      <c r="E1" s="95"/>
    </row>
    <row r="2" spans="1:6" s="66" customFormat="1" ht="20.100000000000001" customHeight="1">
      <c r="A2" s="51" t="s">
        <v>136</v>
      </c>
      <c r="B2" s="52"/>
      <c r="C2" s="53"/>
      <c r="D2" s="54"/>
      <c r="E2" s="55" t="s">
        <v>66</v>
      </c>
    </row>
    <row r="3" spans="1:6" ht="30" customHeight="1">
      <c r="A3" s="97" t="s">
        <v>133</v>
      </c>
      <c r="B3" s="96" t="s">
        <v>37</v>
      </c>
      <c r="C3" s="96" t="s">
        <v>117</v>
      </c>
      <c r="D3" s="96"/>
      <c r="E3" s="96"/>
    </row>
    <row r="4" spans="1:6" ht="30" customHeight="1">
      <c r="A4" s="97"/>
      <c r="B4" s="98"/>
      <c r="C4" s="42" t="s">
        <v>28</v>
      </c>
      <c r="D4" s="22" t="s">
        <v>9</v>
      </c>
      <c r="E4" s="22" t="s">
        <v>77</v>
      </c>
    </row>
    <row r="5" spans="1:6" ht="20.100000000000001" customHeight="1">
      <c r="A5" s="45" t="s">
        <v>85</v>
      </c>
      <c r="B5" s="46" t="s">
        <v>85</v>
      </c>
      <c r="C5" s="46">
        <v>1</v>
      </c>
      <c r="D5" s="43">
        <v>2</v>
      </c>
      <c r="E5" s="47">
        <v>3</v>
      </c>
    </row>
    <row r="6" spans="1:6" s="66" customFormat="1" ht="23.45" customHeight="1">
      <c r="A6" s="68"/>
      <c r="B6" s="50"/>
      <c r="C6" s="77"/>
      <c r="D6" s="77"/>
      <c r="E6" s="69"/>
    </row>
    <row r="7" spans="1:6" ht="20.100000000000001" customHeight="1">
      <c r="A7" s="12" t="s">
        <v>227</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O9" sqref="O9"/>
    </sheetView>
  </sheetViews>
  <sheetFormatPr defaultColWidth="9.1640625" defaultRowHeight="12.75" customHeight="1"/>
  <cols>
    <col min="1" max="10" width="15.6640625" customWidth="1"/>
    <col min="11" max="11" width="36.33203125" customWidth="1"/>
  </cols>
  <sheetData>
    <row r="1" spans="1:11" ht="42.75" customHeight="1">
      <c r="A1" s="95" t="s">
        <v>35</v>
      </c>
      <c r="B1" s="95"/>
      <c r="C1" s="95"/>
      <c r="D1" s="95"/>
      <c r="E1" s="95"/>
      <c r="F1" s="95"/>
      <c r="G1" s="95"/>
      <c r="H1" s="95"/>
      <c r="I1" s="95"/>
      <c r="J1" s="95"/>
      <c r="K1" s="95"/>
    </row>
    <row r="2" spans="1:11" ht="20.100000000000001" customHeight="1">
      <c r="A2" s="56" t="s">
        <v>136</v>
      </c>
      <c r="B2" s="12"/>
      <c r="F2" s="39"/>
      <c r="G2" s="7"/>
      <c r="H2" s="10"/>
      <c r="I2" s="8"/>
      <c r="K2" s="9" t="s">
        <v>66</v>
      </c>
    </row>
    <row r="3" spans="1:11" ht="12" customHeight="1">
      <c r="A3" s="97" t="s">
        <v>75</v>
      </c>
      <c r="B3" s="97"/>
      <c r="C3" s="97"/>
      <c r="D3" s="97"/>
      <c r="E3" s="97"/>
      <c r="F3" s="97" t="s">
        <v>97</v>
      </c>
      <c r="G3" s="97"/>
      <c r="H3" s="97"/>
      <c r="I3" s="97"/>
      <c r="J3" s="97"/>
      <c r="K3" s="97" t="s">
        <v>94</v>
      </c>
    </row>
    <row r="4" spans="1:11" ht="12" customHeight="1">
      <c r="A4" s="97"/>
      <c r="B4" s="97"/>
      <c r="C4" s="97"/>
      <c r="D4" s="97"/>
      <c r="E4" s="97"/>
      <c r="F4" s="97"/>
      <c r="G4" s="97"/>
      <c r="H4" s="97"/>
      <c r="I4" s="97"/>
      <c r="J4" s="97"/>
      <c r="K4" s="97"/>
    </row>
    <row r="5" spans="1:11" ht="25.5" customHeight="1">
      <c r="A5" s="45" t="s">
        <v>28</v>
      </c>
      <c r="B5" s="46" t="s">
        <v>64</v>
      </c>
      <c r="C5" s="46" t="s">
        <v>24</v>
      </c>
      <c r="D5" s="43" t="s">
        <v>105</v>
      </c>
      <c r="E5" s="47" t="s">
        <v>126</v>
      </c>
      <c r="F5" s="45" t="s">
        <v>28</v>
      </c>
      <c r="G5" s="46" t="s">
        <v>64</v>
      </c>
      <c r="H5" s="46" t="s">
        <v>24</v>
      </c>
      <c r="I5" s="43" t="s">
        <v>105</v>
      </c>
      <c r="J5" s="47" t="s">
        <v>126</v>
      </c>
      <c r="K5" s="97"/>
    </row>
    <row r="6" spans="1:11" ht="17.25" customHeight="1">
      <c r="A6" s="47">
        <v>1</v>
      </c>
      <c r="B6" s="47">
        <v>2</v>
      </c>
      <c r="C6" s="47">
        <v>3</v>
      </c>
      <c r="D6" s="47">
        <v>4</v>
      </c>
      <c r="E6" s="47">
        <v>5</v>
      </c>
      <c r="F6" s="47">
        <v>6</v>
      </c>
      <c r="G6" s="47">
        <v>7</v>
      </c>
      <c r="H6" s="47">
        <v>8</v>
      </c>
      <c r="I6" s="47">
        <v>9</v>
      </c>
      <c r="J6" s="47">
        <v>10</v>
      </c>
      <c r="K6" s="97"/>
    </row>
    <row r="7" spans="1:11" s="66" customFormat="1" ht="72.75" customHeight="1">
      <c r="A7" s="69">
        <v>9.8000000000000007</v>
      </c>
      <c r="B7" s="69">
        <v>2.8</v>
      </c>
      <c r="C7" s="69">
        <v>0</v>
      </c>
      <c r="D7" s="69">
        <v>7</v>
      </c>
      <c r="E7" s="69">
        <v>0</v>
      </c>
      <c r="F7" s="77">
        <v>16</v>
      </c>
      <c r="G7" s="77">
        <v>9</v>
      </c>
      <c r="H7" s="77">
        <v>0</v>
      </c>
      <c r="I7" s="77">
        <v>7</v>
      </c>
      <c r="J7" s="69">
        <v>0</v>
      </c>
      <c r="K7" s="87" t="s">
        <v>226</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5" t="s">
        <v>30</v>
      </c>
      <c r="B1" s="95"/>
      <c r="C1" s="95"/>
      <c r="D1" s="95"/>
      <c r="E1" s="95"/>
      <c r="F1" s="95"/>
      <c r="G1" s="95"/>
      <c r="H1" s="95"/>
      <c r="I1" s="95"/>
      <c r="J1" s="95"/>
      <c r="K1" s="95"/>
      <c r="L1" s="95"/>
      <c r="M1" s="95"/>
      <c r="N1" s="95"/>
      <c r="O1" s="95"/>
      <c r="P1" s="95"/>
      <c r="Q1" s="95"/>
    </row>
    <row r="2" spans="1:18" ht="25.5" customHeight="1">
      <c r="Q2" s="33" t="s">
        <v>66</v>
      </c>
    </row>
    <row r="3" spans="1:18" ht="28.5" customHeight="1">
      <c r="A3" s="104" t="s">
        <v>99</v>
      </c>
      <c r="B3" s="104" t="s">
        <v>42</v>
      </c>
      <c r="C3" s="104" t="s">
        <v>131</v>
      </c>
      <c r="D3" s="104" t="s">
        <v>4</v>
      </c>
      <c r="E3" s="104"/>
      <c r="F3" s="104"/>
      <c r="G3" s="104"/>
      <c r="H3" s="104"/>
      <c r="I3" s="104"/>
      <c r="J3" s="104"/>
      <c r="K3" s="104"/>
      <c r="L3" s="104"/>
      <c r="M3" s="104"/>
      <c r="N3" s="104"/>
      <c r="O3" s="104"/>
      <c r="P3" s="104"/>
      <c r="Q3" s="104"/>
    </row>
    <row r="4" spans="1:18" ht="28.5" customHeight="1">
      <c r="A4" s="104"/>
      <c r="B4" s="104"/>
      <c r="C4" s="104"/>
      <c r="D4" s="104" t="s">
        <v>102</v>
      </c>
      <c r="E4" s="104" t="s">
        <v>79</v>
      </c>
      <c r="F4" s="104"/>
      <c r="G4" s="104"/>
      <c r="H4" s="104" t="s">
        <v>44</v>
      </c>
      <c r="I4" s="104" t="s">
        <v>111</v>
      </c>
      <c r="J4" s="104" t="s">
        <v>82</v>
      </c>
      <c r="K4" s="104"/>
      <c r="L4" s="104"/>
      <c r="M4" s="104"/>
      <c r="N4" s="104"/>
      <c r="O4" s="104"/>
      <c r="P4" s="104"/>
      <c r="Q4" s="104"/>
    </row>
    <row r="5" spans="1:18" ht="26.25" customHeight="1">
      <c r="A5" s="104"/>
      <c r="B5" s="104"/>
      <c r="C5" s="104"/>
      <c r="D5" s="104"/>
      <c r="E5" s="104"/>
      <c r="F5" s="104"/>
      <c r="G5" s="104"/>
      <c r="H5" s="104"/>
      <c r="I5" s="104"/>
      <c r="J5" s="104" t="s">
        <v>48</v>
      </c>
      <c r="K5" s="104" t="s">
        <v>11</v>
      </c>
      <c r="L5" s="104" t="s">
        <v>29</v>
      </c>
      <c r="M5" s="104" t="s">
        <v>47</v>
      </c>
      <c r="N5" s="104"/>
      <c r="O5" s="104"/>
      <c r="P5" s="104"/>
      <c r="Q5" s="104"/>
    </row>
    <row r="6" spans="1:18" ht="68.25" customHeight="1">
      <c r="A6" s="104"/>
      <c r="B6" s="104"/>
      <c r="C6" s="104"/>
      <c r="D6" s="104"/>
      <c r="E6" s="35" t="s">
        <v>72</v>
      </c>
      <c r="F6" s="35" t="s">
        <v>95</v>
      </c>
      <c r="G6" s="35" t="s">
        <v>129</v>
      </c>
      <c r="H6" s="104"/>
      <c r="I6" s="104"/>
      <c r="J6" s="104"/>
      <c r="K6" s="104"/>
      <c r="L6" s="104"/>
      <c r="M6" s="35" t="s">
        <v>72</v>
      </c>
      <c r="N6" s="35" t="s">
        <v>39</v>
      </c>
      <c r="O6" s="35" t="s">
        <v>91</v>
      </c>
      <c r="P6" s="35" t="s">
        <v>45</v>
      </c>
      <c r="Q6" s="35" t="s">
        <v>83</v>
      </c>
    </row>
    <row r="7" spans="1:18" ht="20.25" customHeight="1">
      <c r="A7" s="48" t="s">
        <v>85</v>
      </c>
      <c r="B7" s="49" t="s">
        <v>85</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W16"/>
  <sheetViews>
    <sheetView showGridLines="0" showZeros="0" topLeftCell="A9" workbookViewId="0">
      <selection activeCell="B12" sqref="B12:U12"/>
    </sheetView>
  </sheetViews>
  <sheetFormatPr defaultColWidth="9.1640625" defaultRowHeight="12.75" customHeight="1"/>
  <cols>
    <col min="1" max="18" width="9.1640625" customWidth="1"/>
    <col min="19" max="19" width="9" customWidth="1"/>
  </cols>
  <sheetData>
    <row r="3" spans="2:23" ht="65.099999999999994" customHeight="1">
      <c r="B3" s="90" t="s">
        <v>20</v>
      </c>
      <c r="C3" s="90"/>
      <c r="D3" s="90"/>
      <c r="E3" s="90"/>
      <c r="F3" s="90"/>
      <c r="G3" s="90"/>
      <c r="H3" s="90"/>
      <c r="I3" s="90"/>
      <c r="J3" s="90"/>
      <c r="K3" s="90"/>
      <c r="L3" s="90"/>
    </row>
    <row r="6" spans="2:23" s="85" customFormat="1" ht="96.75" customHeight="1">
      <c r="B6" s="89" t="s">
        <v>220</v>
      </c>
      <c r="C6" s="89"/>
      <c r="D6" s="89"/>
      <c r="E6" s="89"/>
      <c r="F6" s="89"/>
      <c r="G6" s="89"/>
      <c r="H6" s="89"/>
      <c r="I6" s="89"/>
      <c r="J6" s="89"/>
      <c r="K6" s="89"/>
      <c r="L6" s="89"/>
      <c r="M6" s="89"/>
      <c r="N6" s="89"/>
      <c r="O6" s="89"/>
      <c r="P6" s="89"/>
      <c r="Q6" s="89"/>
      <c r="R6" s="89"/>
      <c r="S6" s="89"/>
      <c r="T6" s="86"/>
      <c r="U6" s="86"/>
      <c r="V6" s="86"/>
      <c r="W6" s="86"/>
    </row>
    <row r="7" spans="2:23" ht="24" customHeight="1"/>
    <row r="8" spans="2:23" ht="84.95" customHeight="1">
      <c r="B8" s="91" t="s">
        <v>221</v>
      </c>
      <c r="C8" s="91"/>
      <c r="D8" s="91"/>
      <c r="E8" s="91"/>
      <c r="F8" s="91"/>
      <c r="G8" s="91"/>
      <c r="H8" s="91"/>
      <c r="I8" s="91"/>
      <c r="J8" s="91"/>
      <c r="K8" s="91"/>
      <c r="L8" s="91"/>
      <c r="M8" s="91"/>
      <c r="N8" s="91"/>
      <c r="O8" s="91"/>
      <c r="P8" s="91"/>
      <c r="Q8" s="91"/>
      <c r="R8" s="91"/>
      <c r="S8" s="91"/>
    </row>
    <row r="10" spans="2:23" ht="264.75" customHeight="1">
      <c r="B10" s="89" t="s">
        <v>222</v>
      </c>
      <c r="C10" s="89"/>
      <c r="D10" s="89"/>
      <c r="E10" s="89"/>
      <c r="F10" s="89"/>
      <c r="G10" s="89"/>
      <c r="H10" s="89"/>
      <c r="I10" s="89"/>
      <c r="J10" s="89"/>
      <c r="K10" s="89"/>
      <c r="L10" s="89"/>
      <c r="M10" s="89"/>
      <c r="N10" s="89"/>
      <c r="O10" s="89"/>
      <c r="P10" s="89"/>
      <c r="Q10" s="89"/>
      <c r="R10" s="89"/>
      <c r="S10" s="89"/>
    </row>
    <row r="12" spans="2:23" ht="141" customHeight="1">
      <c r="B12" s="89" t="s">
        <v>225</v>
      </c>
      <c r="C12" s="89"/>
      <c r="D12" s="89"/>
      <c r="E12" s="89"/>
      <c r="F12" s="89"/>
      <c r="G12" s="89"/>
      <c r="H12" s="89"/>
      <c r="I12" s="89"/>
      <c r="J12" s="89"/>
      <c r="K12" s="89"/>
      <c r="L12" s="89"/>
      <c r="M12" s="89"/>
      <c r="N12" s="89"/>
      <c r="O12" s="89"/>
      <c r="P12" s="89"/>
      <c r="Q12" s="89"/>
      <c r="R12" s="89"/>
      <c r="S12" s="89"/>
      <c r="T12" s="89"/>
      <c r="U12" s="89"/>
    </row>
    <row r="14" spans="2:23" ht="84.95" customHeight="1">
      <c r="B14" s="89" t="s">
        <v>224</v>
      </c>
      <c r="C14" s="89"/>
      <c r="D14" s="89"/>
      <c r="E14" s="89"/>
      <c r="F14" s="89"/>
      <c r="G14" s="89"/>
      <c r="H14" s="89"/>
      <c r="I14" s="89"/>
      <c r="J14" s="89"/>
      <c r="K14" s="89"/>
      <c r="L14" s="89"/>
      <c r="M14" s="89"/>
      <c r="N14" s="89"/>
      <c r="O14" s="89"/>
      <c r="P14" s="89"/>
      <c r="Q14" s="89"/>
      <c r="R14" s="89"/>
      <c r="S14" s="89"/>
    </row>
    <row r="16" spans="2:23" ht="174" customHeight="1">
      <c r="B16" s="89" t="s">
        <v>223</v>
      </c>
      <c r="C16" s="89"/>
      <c r="D16" s="89"/>
      <c r="E16" s="89"/>
      <c r="F16" s="89"/>
      <c r="G16" s="89"/>
      <c r="H16" s="89"/>
      <c r="I16" s="89"/>
      <c r="J16" s="89"/>
      <c r="K16" s="89"/>
      <c r="L16" s="89"/>
      <c r="M16" s="89"/>
      <c r="N16" s="89"/>
      <c r="O16" s="89"/>
      <c r="P16" s="89"/>
      <c r="Q16" s="89"/>
      <c r="R16" s="89"/>
      <c r="S16" s="89"/>
      <c r="T16" s="89"/>
    </row>
  </sheetData>
  <sheetProtection formatCells="0" formatColumns="0" formatRows="0"/>
  <mergeCells count="7">
    <mergeCell ref="B16:T16"/>
    <mergeCell ref="B3:L3"/>
    <mergeCell ref="B6:S6"/>
    <mergeCell ref="B8:S8"/>
    <mergeCell ref="B10:S10"/>
    <mergeCell ref="B12:U12"/>
    <mergeCell ref="B14:S14"/>
  </mergeCells>
  <phoneticPr fontId="0" type="noConversion"/>
  <printOptions horizontalCentered="1"/>
  <pageMargins left="0.78740157480314954" right="0.78740157480314954" top="0.39370078740157477" bottom="0.78740157480314954" header="0.49999999249075339" footer="0.49999999249075339"/>
  <pageSetup paperSize="9" scale="95" orientation="portrait" verticalDpi="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5" t="s">
        <v>27</v>
      </c>
      <c r="B1" s="95"/>
      <c r="C1" s="95"/>
      <c r="D1" s="9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2" t="s">
        <v>109</v>
      </c>
      <c r="B4" s="93"/>
      <c r="C4" s="94" t="s">
        <v>43</v>
      </c>
      <c r="D4" s="9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18</v>
      </c>
      <c r="B6" s="77">
        <v>376.53</v>
      </c>
      <c r="C6" s="78" t="s">
        <v>16</v>
      </c>
      <c r="D6" s="77">
        <v>383.7</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81</v>
      </c>
      <c r="B7" s="77">
        <v>376.53</v>
      </c>
      <c r="C7" s="78" t="s">
        <v>21</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68</v>
      </c>
      <c r="B8" s="77">
        <v>0</v>
      </c>
      <c r="C8" s="78" t="s">
        <v>110</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93</v>
      </c>
      <c r="B9" s="77">
        <v>0</v>
      </c>
      <c r="C9" s="78" t="s">
        <v>62</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59</v>
      </c>
      <c r="B10" s="77">
        <v>40</v>
      </c>
      <c r="C10" s="78" t="s">
        <v>96</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116</v>
      </c>
      <c r="B11" s="77">
        <v>0</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13</v>
      </c>
      <c r="B12" s="77">
        <v>0</v>
      </c>
      <c r="C12" s="78" t="s">
        <v>123</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5</v>
      </c>
      <c r="B13" s="77">
        <v>0</v>
      </c>
      <c r="C13" s="78" t="s">
        <v>73</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32</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63</v>
      </c>
      <c r="D15" s="77">
        <v>18.47</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58</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124</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104</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41</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56</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46</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121</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108</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86</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106</v>
      </c>
      <c r="D25" s="77">
        <v>14.36</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49</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98</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101</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112</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36</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120</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100</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74</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26</v>
      </c>
      <c r="B34" s="32">
        <f>SUM(B6+B9+B10+B11+B12+B13)</f>
        <v>416.53</v>
      </c>
      <c r="C34" s="21" t="s">
        <v>22</v>
      </c>
      <c r="D34" s="31">
        <f>SUM(D6+D7+D8+D9+D10+D11+D12+D13+D14+D15+D16+D17+D18+D19+D20+D21+D22+D23+D24+D25+D26+D27+D28+D29+D30+D31+D32+D33)</f>
        <v>416.53</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107</v>
      </c>
      <c r="B35" s="77">
        <v>0</v>
      </c>
      <c r="C35" s="78" t="s">
        <v>128</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134</v>
      </c>
      <c r="B36" s="29">
        <f>SUM(B34+B35)</f>
        <v>416.53</v>
      </c>
      <c r="C36" s="15" t="s">
        <v>23</v>
      </c>
      <c r="D36" s="31">
        <f>SUM(D34+D35)</f>
        <v>416.53</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5" t="s">
        <v>89</v>
      </c>
      <c r="B1" s="95"/>
      <c r="C1" s="95"/>
      <c r="D1" s="95"/>
      <c r="E1" s="95"/>
      <c r="F1" s="95"/>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2" t="s">
        <v>109</v>
      </c>
      <c r="B4" s="92"/>
      <c r="C4" s="94" t="s">
        <v>43</v>
      </c>
      <c r="D4" s="94"/>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70</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125</v>
      </c>
      <c r="B6" s="77">
        <v>376.53</v>
      </c>
      <c r="C6" s="81" t="s">
        <v>16</v>
      </c>
      <c r="D6" s="77">
        <v>343.7</v>
      </c>
      <c r="E6" s="77">
        <v>343.7</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54</v>
      </c>
      <c r="B7" s="77">
        <v>376.53</v>
      </c>
      <c r="C7" s="81" t="s">
        <v>21</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130</v>
      </c>
      <c r="B8" s="77">
        <v>0</v>
      </c>
      <c r="C8" s="81" t="s">
        <v>110</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62</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57</v>
      </c>
      <c r="B10" s="77">
        <v>0</v>
      </c>
      <c r="C10" s="81" t="s">
        <v>96</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54</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130</v>
      </c>
      <c r="B12" s="77">
        <v>0</v>
      </c>
      <c r="C12" s="81" t="s">
        <v>123</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73</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32</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63</v>
      </c>
      <c r="D15" s="77">
        <v>18.47</v>
      </c>
      <c r="E15" s="77">
        <v>18.47</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58</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124</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104</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41</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56</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46</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121</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108</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86</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106</v>
      </c>
      <c r="D25" s="77">
        <v>14.36</v>
      </c>
      <c r="E25" s="77">
        <v>14.36</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49</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98</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101</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112</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36</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120</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100</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74</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22</v>
      </c>
      <c r="D34" s="31">
        <f>SUM(D6+D7+D8+D9+D10+D11+D12+D13+D14+D15+D16+D17+D18+D19+D20+D21+D22+D23+D24+D25+D26+D27+D28+D29+D30+D31+D32+D33)</f>
        <v>376.53</v>
      </c>
      <c r="E34" s="31">
        <f>SUM(E6+E7+E8+E9+E10+E11+E12+E13+E14+E15+E16+E17+E18+E19+E20+E21+E22+E23+E24+E25+E26+E27+E28+E29+E30+E31+E32+E33)</f>
        <v>376.53</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134</v>
      </c>
      <c r="B36" s="77">
        <v>376.53</v>
      </c>
      <c r="C36" s="64" t="s">
        <v>23</v>
      </c>
      <c r="D36" s="61">
        <f>SUM(D34+D35)</f>
        <v>376.53</v>
      </c>
      <c r="E36" s="61">
        <f>SUM(E34+E35)</f>
        <v>376.53</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5" t="s">
        <v>52</v>
      </c>
      <c r="B1" s="95"/>
      <c r="C1" s="95"/>
      <c r="D1" s="95"/>
      <c r="E1" s="95"/>
      <c r="F1" s="95"/>
      <c r="G1" s="95"/>
      <c r="H1" s="95"/>
      <c r="I1" s="95"/>
      <c r="J1" s="95"/>
      <c r="K1" s="95"/>
    </row>
    <row r="2" spans="1:11" ht="20.100000000000001" customHeight="1">
      <c r="A2" s="39" t="s">
        <v>163</v>
      </c>
      <c r="B2" s="11"/>
      <c r="C2" s="10"/>
      <c r="D2" s="8"/>
      <c r="E2" s="8"/>
      <c r="F2" s="8"/>
      <c r="G2" s="9"/>
      <c r="I2" s="9"/>
      <c r="K2" s="9" t="s">
        <v>66</v>
      </c>
    </row>
    <row r="3" spans="1:11" ht="20.100000000000001" customHeight="1">
      <c r="A3" s="96" t="s">
        <v>133</v>
      </c>
      <c r="B3" s="96" t="s">
        <v>37</v>
      </c>
      <c r="C3" s="96" t="s">
        <v>28</v>
      </c>
      <c r="D3" s="96" t="s">
        <v>95</v>
      </c>
      <c r="E3" s="96" t="s">
        <v>129</v>
      </c>
      <c r="F3" s="96" t="s">
        <v>40</v>
      </c>
      <c r="G3" s="96" t="s">
        <v>17</v>
      </c>
      <c r="H3" s="96" t="s">
        <v>11</v>
      </c>
      <c r="I3" s="96" t="s">
        <v>29</v>
      </c>
      <c r="J3" s="96" t="s">
        <v>80</v>
      </c>
      <c r="K3" s="97" t="s">
        <v>15</v>
      </c>
    </row>
    <row r="4" spans="1:11" ht="26.45" customHeight="1">
      <c r="A4" s="96"/>
      <c r="B4" s="92"/>
      <c r="C4" s="92"/>
      <c r="D4" s="96"/>
      <c r="E4" s="96"/>
      <c r="F4" s="96"/>
      <c r="G4" s="96"/>
      <c r="H4" s="96"/>
      <c r="I4" s="96"/>
      <c r="J4" s="96"/>
      <c r="K4" s="97"/>
    </row>
    <row r="5" spans="1:11" ht="20.100000000000001" customHeight="1">
      <c r="A5" s="15" t="s">
        <v>85</v>
      </c>
      <c r="B5" s="43" t="s">
        <v>85</v>
      </c>
      <c r="C5" s="43">
        <v>1</v>
      </c>
      <c r="D5" s="43">
        <v>2</v>
      </c>
      <c r="E5" s="43">
        <v>3</v>
      </c>
      <c r="F5" s="43">
        <v>4</v>
      </c>
      <c r="G5" s="43">
        <v>5</v>
      </c>
      <c r="H5" s="15">
        <v>6</v>
      </c>
      <c r="I5" s="15">
        <v>7</v>
      </c>
      <c r="J5" s="40">
        <v>8</v>
      </c>
      <c r="K5" s="44">
        <v>9</v>
      </c>
    </row>
    <row r="6" spans="1:11" s="66" customFormat="1" ht="23.1" customHeight="1">
      <c r="A6" s="68"/>
      <c r="B6" s="50" t="s">
        <v>28</v>
      </c>
      <c r="C6" s="77">
        <v>416.53</v>
      </c>
      <c r="D6" s="77">
        <v>376.53</v>
      </c>
      <c r="E6" s="77">
        <v>0</v>
      </c>
      <c r="F6" s="77">
        <v>0</v>
      </c>
      <c r="G6" s="77">
        <v>40</v>
      </c>
      <c r="H6" s="69">
        <v>0</v>
      </c>
      <c r="I6" s="69">
        <v>0</v>
      </c>
      <c r="J6" s="69">
        <v>0</v>
      </c>
      <c r="K6" s="69">
        <v>0</v>
      </c>
    </row>
    <row r="7" spans="1:11" ht="23.1" customHeight="1">
      <c r="A7" s="68" t="s">
        <v>150</v>
      </c>
      <c r="B7" s="50" t="s">
        <v>137</v>
      </c>
      <c r="C7" s="77">
        <v>383.7</v>
      </c>
      <c r="D7" s="77">
        <v>343.7</v>
      </c>
      <c r="E7" s="77">
        <v>0</v>
      </c>
      <c r="F7" s="77">
        <v>0</v>
      </c>
      <c r="G7" s="77">
        <v>40</v>
      </c>
      <c r="H7" s="69">
        <v>0</v>
      </c>
      <c r="I7" s="69">
        <v>0</v>
      </c>
      <c r="J7" s="69">
        <v>0</v>
      </c>
      <c r="K7" s="69">
        <v>0</v>
      </c>
    </row>
    <row r="8" spans="1:11" ht="23.1" customHeight="1">
      <c r="A8" s="68" t="s">
        <v>151</v>
      </c>
      <c r="B8" s="50" t="s">
        <v>138</v>
      </c>
      <c r="C8" s="77">
        <v>353.7</v>
      </c>
      <c r="D8" s="77">
        <v>313.7</v>
      </c>
      <c r="E8" s="77">
        <v>0</v>
      </c>
      <c r="F8" s="77">
        <v>0</v>
      </c>
      <c r="G8" s="77">
        <v>40</v>
      </c>
      <c r="H8" s="69">
        <v>0</v>
      </c>
      <c r="I8" s="69">
        <v>0</v>
      </c>
      <c r="J8" s="69">
        <v>0</v>
      </c>
      <c r="K8" s="69">
        <v>0</v>
      </c>
    </row>
    <row r="9" spans="1:11" ht="23.1" customHeight="1">
      <c r="A9" s="68" t="s">
        <v>152</v>
      </c>
      <c r="B9" s="50" t="s">
        <v>139</v>
      </c>
      <c r="C9" s="77">
        <v>255.85</v>
      </c>
      <c r="D9" s="77">
        <v>215.85</v>
      </c>
      <c r="E9" s="77">
        <v>0</v>
      </c>
      <c r="F9" s="77">
        <v>0</v>
      </c>
      <c r="G9" s="77">
        <v>40</v>
      </c>
      <c r="H9" s="69">
        <v>0</v>
      </c>
      <c r="I9" s="69">
        <v>0</v>
      </c>
      <c r="J9" s="69">
        <v>0</v>
      </c>
      <c r="K9" s="69">
        <v>0</v>
      </c>
    </row>
    <row r="10" spans="1:11" ht="23.1" customHeight="1">
      <c r="A10" s="68" t="s">
        <v>153</v>
      </c>
      <c r="B10" s="50" t="s">
        <v>140</v>
      </c>
      <c r="C10" s="77">
        <v>97.85</v>
      </c>
      <c r="D10" s="77">
        <v>97.85</v>
      </c>
      <c r="E10" s="77">
        <v>0</v>
      </c>
      <c r="F10" s="77">
        <v>0</v>
      </c>
      <c r="G10" s="77">
        <v>0</v>
      </c>
      <c r="H10" s="69">
        <v>0</v>
      </c>
      <c r="I10" s="69">
        <v>0</v>
      </c>
      <c r="J10" s="69">
        <v>0</v>
      </c>
      <c r="K10" s="69">
        <v>0</v>
      </c>
    </row>
    <row r="11" spans="1:11" ht="23.1" customHeight="1">
      <c r="A11" s="68" t="s">
        <v>154</v>
      </c>
      <c r="B11" s="50" t="s">
        <v>141</v>
      </c>
      <c r="C11" s="77">
        <v>30</v>
      </c>
      <c r="D11" s="77">
        <v>30</v>
      </c>
      <c r="E11" s="77">
        <v>0</v>
      </c>
      <c r="F11" s="77">
        <v>0</v>
      </c>
      <c r="G11" s="77">
        <v>0</v>
      </c>
      <c r="H11" s="69">
        <v>0</v>
      </c>
      <c r="I11" s="69">
        <v>0</v>
      </c>
      <c r="J11" s="69">
        <v>0</v>
      </c>
      <c r="K11" s="69">
        <v>0</v>
      </c>
    </row>
    <row r="12" spans="1:11" ht="23.1" customHeight="1">
      <c r="A12" s="68" t="s">
        <v>155</v>
      </c>
      <c r="B12" s="50" t="s">
        <v>142</v>
      </c>
      <c r="C12" s="77">
        <v>30</v>
      </c>
      <c r="D12" s="77">
        <v>30</v>
      </c>
      <c r="E12" s="77">
        <v>0</v>
      </c>
      <c r="F12" s="77">
        <v>0</v>
      </c>
      <c r="G12" s="77">
        <v>0</v>
      </c>
      <c r="H12" s="69">
        <v>0</v>
      </c>
      <c r="I12" s="69">
        <v>0</v>
      </c>
      <c r="J12" s="69">
        <v>0</v>
      </c>
      <c r="K12" s="69">
        <v>0</v>
      </c>
    </row>
    <row r="13" spans="1:11" ht="23.1" customHeight="1">
      <c r="A13" s="68" t="s">
        <v>156</v>
      </c>
      <c r="B13" s="50" t="s">
        <v>143</v>
      </c>
      <c r="C13" s="77">
        <v>18.47</v>
      </c>
      <c r="D13" s="77">
        <v>18.47</v>
      </c>
      <c r="E13" s="77">
        <v>0</v>
      </c>
      <c r="F13" s="77">
        <v>0</v>
      </c>
      <c r="G13" s="77">
        <v>0</v>
      </c>
      <c r="H13" s="69">
        <v>0</v>
      </c>
      <c r="I13" s="69">
        <v>0</v>
      </c>
      <c r="J13" s="69">
        <v>0</v>
      </c>
      <c r="K13" s="69">
        <v>0</v>
      </c>
    </row>
    <row r="14" spans="1:11" ht="23.1" customHeight="1">
      <c r="A14" s="68" t="s">
        <v>157</v>
      </c>
      <c r="B14" s="50" t="s">
        <v>144</v>
      </c>
      <c r="C14" s="77">
        <v>18.47</v>
      </c>
      <c r="D14" s="77">
        <v>18.47</v>
      </c>
      <c r="E14" s="77">
        <v>0</v>
      </c>
      <c r="F14" s="77">
        <v>0</v>
      </c>
      <c r="G14" s="77">
        <v>0</v>
      </c>
      <c r="H14" s="69">
        <v>0</v>
      </c>
      <c r="I14" s="69">
        <v>0</v>
      </c>
      <c r="J14" s="69">
        <v>0</v>
      </c>
      <c r="K14" s="69">
        <v>0</v>
      </c>
    </row>
    <row r="15" spans="1:11" ht="23.1" customHeight="1">
      <c r="A15" s="68" t="s">
        <v>158</v>
      </c>
      <c r="B15" s="50" t="s">
        <v>145</v>
      </c>
      <c r="C15" s="77">
        <v>10.43</v>
      </c>
      <c r="D15" s="77">
        <v>10.43</v>
      </c>
      <c r="E15" s="77">
        <v>0</v>
      </c>
      <c r="F15" s="77">
        <v>0</v>
      </c>
      <c r="G15" s="77">
        <v>0</v>
      </c>
      <c r="H15" s="69">
        <v>0</v>
      </c>
      <c r="I15" s="69">
        <v>0</v>
      </c>
      <c r="J15" s="69">
        <v>0</v>
      </c>
      <c r="K15" s="69">
        <v>0</v>
      </c>
    </row>
    <row r="16" spans="1:11" ht="23.1" customHeight="1">
      <c r="A16" s="68" t="s">
        <v>159</v>
      </c>
      <c r="B16" s="50" t="s">
        <v>146</v>
      </c>
      <c r="C16" s="77">
        <v>8.0399999999999991</v>
      </c>
      <c r="D16" s="77">
        <v>8.0399999999999991</v>
      </c>
      <c r="E16" s="77">
        <v>0</v>
      </c>
      <c r="F16" s="77">
        <v>0</v>
      </c>
      <c r="G16" s="77">
        <v>0</v>
      </c>
      <c r="H16" s="69">
        <v>0</v>
      </c>
      <c r="I16" s="69">
        <v>0</v>
      </c>
      <c r="J16" s="69">
        <v>0</v>
      </c>
      <c r="K16" s="69">
        <v>0</v>
      </c>
    </row>
    <row r="17" spans="1:11" ht="23.1" customHeight="1">
      <c r="A17" s="68" t="s">
        <v>160</v>
      </c>
      <c r="B17" s="50" t="s">
        <v>147</v>
      </c>
      <c r="C17" s="77">
        <v>14.36</v>
      </c>
      <c r="D17" s="77">
        <v>14.36</v>
      </c>
      <c r="E17" s="77">
        <v>0</v>
      </c>
      <c r="F17" s="77">
        <v>0</v>
      </c>
      <c r="G17" s="77">
        <v>0</v>
      </c>
      <c r="H17" s="69">
        <v>0</v>
      </c>
      <c r="I17" s="69">
        <v>0</v>
      </c>
      <c r="J17" s="69">
        <v>0</v>
      </c>
      <c r="K17" s="69">
        <v>0</v>
      </c>
    </row>
    <row r="18" spans="1:11" ht="23.1" customHeight="1">
      <c r="A18" s="68" t="s">
        <v>161</v>
      </c>
      <c r="B18" s="50" t="s">
        <v>148</v>
      </c>
      <c r="C18" s="77">
        <v>14.36</v>
      </c>
      <c r="D18" s="77">
        <v>14.36</v>
      </c>
      <c r="E18" s="77">
        <v>0</v>
      </c>
      <c r="F18" s="77">
        <v>0</v>
      </c>
      <c r="G18" s="77">
        <v>0</v>
      </c>
      <c r="H18" s="69">
        <v>0</v>
      </c>
      <c r="I18" s="69">
        <v>0</v>
      </c>
      <c r="J18" s="69">
        <v>0</v>
      </c>
      <c r="K18" s="69">
        <v>0</v>
      </c>
    </row>
    <row r="19" spans="1:11" ht="23.1" customHeight="1">
      <c r="A19" s="68" t="s">
        <v>162</v>
      </c>
      <c r="B19" s="50" t="s">
        <v>149</v>
      </c>
      <c r="C19" s="77">
        <v>14.36</v>
      </c>
      <c r="D19" s="77">
        <v>14.36</v>
      </c>
      <c r="E19" s="77">
        <v>0</v>
      </c>
      <c r="F19" s="77">
        <v>0</v>
      </c>
      <c r="G19" s="77">
        <v>0</v>
      </c>
      <c r="H19" s="69">
        <v>0</v>
      </c>
      <c r="I19" s="69">
        <v>0</v>
      </c>
      <c r="J19" s="69">
        <v>0</v>
      </c>
      <c r="K19" s="69">
        <v>0</v>
      </c>
    </row>
    <row r="20" spans="1:11" ht="23.1" customHeight="1"/>
    <row r="21" spans="1:11" ht="23.1" customHeight="1"/>
    <row r="22" spans="1:11" ht="23.1" customHeight="1"/>
    <row r="23" spans="1:11" ht="23.1" customHeight="1"/>
    <row r="24" spans="1:11" ht="23.1" customHeight="1">
      <c r="A24" s="7"/>
      <c r="B24" s="7"/>
      <c r="C24" s="7"/>
      <c r="D24" s="7"/>
      <c r="E24" s="7"/>
      <c r="F24" s="7"/>
      <c r="G24" s="7"/>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5" t="s">
        <v>34</v>
      </c>
      <c r="B1" s="95"/>
      <c r="C1" s="95"/>
      <c r="D1" s="95"/>
      <c r="E1" s="95"/>
    </row>
    <row r="2" spans="1:7" ht="20.100000000000001" customHeight="1">
      <c r="A2" s="39" t="s">
        <v>163</v>
      </c>
      <c r="B2" s="7"/>
      <c r="C2" s="10"/>
      <c r="D2" s="8"/>
      <c r="E2" s="9" t="s">
        <v>66</v>
      </c>
    </row>
    <row r="3" spans="1:7" ht="16.350000000000001" customHeight="1">
      <c r="A3" s="97" t="s">
        <v>133</v>
      </c>
      <c r="B3" s="96" t="s">
        <v>37</v>
      </c>
      <c r="C3" s="96" t="s">
        <v>28</v>
      </c>
      <c r="D3" s="97" t="s">
        <v>9</v>
      </c>
      <c r="E3" s="97" t="s">
        <v>77</v>
      </c>
    </row>
    <row r="4" spans="1:7" ht="14.1" customHeight="1">
      <c r="A4" s="97"/>
      <c r="B4" s="98"/>
      <c r="C4" s="98"/>
      <c r="D4" s="97"/>
      <c r="E4" s="97"/>
    </row>
    <row r="5" spans="1:7" ht="20.100000000000001" customHeight="1">
      <c r="A5" s="45" t="s">
        <v>85</v>
      </c>
      <c r="B5" s="46" t="s">
        <v>85</v>
      </c>
      <c r="C5" s="46">
        <v>1</v>
      </c>
      <c r="D5" s="43">
        <v>2</v>
      </c>
      <c r="E5" s="47">
        <v>3</v>
      </c>
    </row>
    <row r="6" spans="1:7" s="66" customFormat="1" ht="23.1" customHeight="1">
      <c r="A6" s="68"/>
      <c r="B6" s="50" t="s">
        <v>28</v>
      </c>
      <c r="C6" s="77">
        <v>416.53</v>
      </c>
      <c r="D6" s="77">
        <v>247.83</v>
      </c>
      <c r="E6" s="69">
        <v>168.7</v>
      </c>
    </row>
    <row r="7" spans="1:7" ht="23.1" customHeight="1">
      <c r="A7" s="68" t="s">
        <v>150</v>
      </c>
      <c r="B7" s="50" t="s">
        <v>137</v>
      </c>
      <c r="C7" s="77">
        <v>383.7</v>
      </c>
      <c r="D7" s="77">
        <v>215</v>
      </c>
      <c r="E7" s="69">
        <v>168.7</v>
      </c>
      <c r="F7" s="12"/>
    </row>
    <row r="8" spans="1:7" ht="23.1" customHeight="1">
      <c r="A8" s="68" t="s">
        <v>151</v>
      </c>
      <c r="B8" s="50" t="s">
        <v>138</v>
      </c>
      <c r="C8" s="77">
        <v>353.7</v>
      </c>
      <c r="D8" s="77">
        <v>215</v>
      </c>
      <c r="E8" s="69">
        <v>138.69999999999999</v>
      </c>
      <c r="G8" s="12"/>
    </row>
    <row r="9" spans="1:7" ht="23.1" customHeight="1">
      <c r="A9" s="68" t="s">
        <v>152</v>
      </c>
      <c r="B9" s="50" t="s">
        <v>139</v>
      </c>
      <c r="C9" s="77">
        <v>255.85</v>
      </c>
      <c r="D9" s="77">
        <v>215</v>
      </c>
      <c r="E9" s="69">
        <v>40.85</v>
      </c>
      <c r="G9" s="12"/>
    </row>
    <row r="10" spans="1:7" ht="23.1" customHeight="1">
      <c r="A10" s="68" t="s">
        <v>153</v>
      </c>
      <c r="B10" s="50" t="s">
        <v>140</v>
      </c>
      <c r="C10" s="77">
        <v>97.85</v>
      </c>
      <c r="D10" s="77">
        <v>0</v>
      </c>
      <c r="E10" s="69">
        <v>97.85</v>
      </c>
    </row>
    <row r="11" spans="1:7" ht="23.1" customHeight="1">
      <c r="A11" s="68" t="s">
        <v>154</v>
      </c>
      <c r="B11" s="50" t="s">
        <v>141</v>
      </c>
      <c r="C11" s="77">
        <v>30</v>
      </c>
      <c r="D11" s="77">
        <v>0</v>
      </c>
      <c r="E11" s="69">
        <v>30</v>
      </c>
    </row>
    <row r="12" spans="1:7" ht="23.1" customHeight="1">
      <c r="A12" s="68" t="s">
        <v>155</v>
      </c>
      <c r="B12" s="50" t="s">
        <v>142</v>
      </c>
      <c r="C12" s="77">
        <v>30</v>
      </c>
      <c r="D12" s="77">
        <v>0</v>
      </c>
      <c r="E12" s="69">
        <v>30</v>
      </c>
    </row>
    <row r="13" spans="1:7" ht="23.1" customHeight="1">
      <c r="A13" s="68" t="s">
        <v>156</v>
      </c>
      <c r="B13" s="50" t="s">
        <v>143</v>
      </c>
      <c r="C13" s="77">
        <v>18.47</v>
      </c>
      <c r="D13" s="77">
        <v>18.47</v>
      </c>
      <c r="E13" s="69">
        <v>0</v>
      </c>
    </row>
    <row r="14" spans="1:7" ht="23.1" customHeight="1">
      <c r="A14" s="68" t="s">
        <v>157</v>
      </c>
      <c r="B14" s="50" t="s">
        <v>144</v>
      </c>
      <c r="C14" s="77">
        <v>18.47</v>
      </c>
      <c r="D14" s="77">
        <v>18.47</v>
      </c>
      <c r="E14" s="69">
        <v>0</v>
      </c>
    </row>
    <row r="15" spans="1:7" ht="23.1" customHeight="1">
      <c r="A15" s="68" t="s">
        <v>158</v>
      </c>
      <c r="B15" s="50" t="s">
        <v>145</v>
      </c>
      <c r="C15" s="77">
        <v>10.43</v>
      </c>
      <c r="D15" s="77">
        <v>10.43</v>
      </c>
      <c r="E15" s="69">
        <v>0</v>
      </c>
    </row>
    <row r="16" spans="1:7" ht="23.1" customHeight="1">
      <c r="A16" s="68" t="s">
        <v>159</v>
      </c>
      <c r="B16" s="50" t="s">
        <v>146</v>
      </c>
      <c r="C16" s="77">
        <v>8.0399999999999991</v>
      </c>
      <c r="D16" s="77">
        <v>8.0399999999999991</v>
      </c>
      <c r="E16" s="69">
        <v>0</v>
      </c>
    </row>
    <row r="17" spans="1:5" ht="23.1" customHeight="1">
      <c r="A17" s="68" t="s">
        <v>160</v>
      </c>
      <c r="B17" s="50" t="s">
        <v>147</v>
      </c>
      <c r="C17" s="77">
        <v>14.36</v>
      </c>
      <c r="D17" s="77">
        <v>14.36</v>
      </c>
      <c r="E17" s="69">
        <v>0</v>
      </c>
    </row>
    <row r="18" spans="1:5" ht="23.1" customHeight="1">
      <c r="A18" s="68" t="s">
        <v>161</v>
      </c>
      <c r="B18" s="50" t="s">
        <v>148</v>
      </c>
      <c r="C18" s="77">
        <v>14.36</v>
      </c>
      <c r="D18" s="77">
        <v>14.36</v>
      </c>
      <c r="E18" s="69">
        <v>0</v>
      </c>
    </row>
    <row r="19" spans="1:5" ht="23.1" customHeight="1">
      <c r="A19" s="68" t="s">
        <v>162</v>
      </c>
      <c r="B19" s="50" t="s">
        <v>149</v>
      </c>
      <c r="C19" s="77">
        <v>14.36</v>
      </c>
      <c r="D19" s="77">
        <v>14.36</v>
      </c>
      <c r="E19" s="69">
        <v>0</v>
      </c>
    </row>
    <row r="20" spans="1:5" ht="23.1" customHeight="1"/>
    <row r="21" spans="1:5" ht="23.1" customHeight="1"/>
    <row r="22" spans="1:5" ht="23.1" customHeight="1"/>
    <row r="23" spans="1:5" ht="23.1" customHeight="1"/>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5" t="s">
        <v>1</v>
      </c>
      <c r="B1" s="95"/>
      <c r="C1" s="95"/>
      <c r="D1" s="95"/>
      <c r="E1" s="95"/>
    </row>
    <row r="2" spans="1:5" ht="20.100000000000001" customHeight="1">
      <c r="A2" s="39" t="s">
        <v>163</v>
      </c>
      <c r="B2" s="7"/>
      <c r="C2" s="10"/>
      <c r="D2" s="8"/>
      <c r="E2" s="9" t="s">
        <v>66</v>
      </c>
    </row>
    <row r="3" spans="1:5" ht="16.350000000000001" customHeight="1">
      <c r="A3" s="97" t="s">
        <v>133</v>
      </c>
      <c r="B3" s="99" t="s">
        <v>37</v>
      </c>
      <c r="C3" s="101" t="s">
        <v>28</v>
      </c>
      <c r="D3" s="103" t="s">
        <v>9</v>
      </c>
      <c r="E3" s="97" t="s">
        <v>77</v>
      </c>
    </row>
    <row r="4" spans="1:5" ht="14.1" customHeight="1">
      <c r="A4" s="97"/>
      <c r="B4" s="100"/>
      <c r="C4" s="102"/>
      <c r="D4" s="103"/>
      <c r="E4" s="97"/>
    </row>
    <row r="5" spans="1:5" ht="20.100000000000001" customHeight="1">
      <c r="A5" s="24" t="s">
        <v>85</v>
      </c>
      <c r="B5" s="25" t="s">
        <v>85</v>
      </c>
      <c r="C5" s="25">
        <v>1</v>
      </c>
      <c r="D5" s="26">
        <v>2</v>
      </c>
      <c r="E5" s="27">
        <v>3</v>
      </c>
    </row>
    <row r="6" spans="1:5" s="66" customFormat="1" ht="23.1" customHeight="1">
      <c r="A6" s="70"/>
      <c r="B6" s="71" t="s">
        <v>28</v>
      </c>
      <c r="C6" s="72">
        <v>376.53</v>
      </c>
      <c r="D6" s="72">
        <v>247.83</v>
      </c>
      <c r="E6" s="69">
        <v>128.69999999999999</v>
      </c>
    </row>
    <row r="7" spans="1:5" ht="23.1" customHeight="1">
      <c r="A7" s="70" t="s">
        <v>150</v>
      </c>
      <c r="B7" s="71" t="s">
        <v>137</v>
      </c>
      <c r="C7" s="72">
        <v>343.7</v>
      </c>
      <c r="D7" s="72">
        <v>215</v>
      </c>
      <c r="E7" s="69">
        <v>128.69999999999999</v>
      </c>
    </row>
    <row r="8" spans="1:5" ht="23.1" customHeight="1">
      <c r="A8" s="70" t="s">
        <v>151</v>
      </c>
      <c r="B8" s="71" t="s">
        <v>138</v>
      </c>
      <c r="C8" s="72">
        <v>313.7</v>
      </c>
      <c r="D8" s="72">
        <v>215</v>
      </c>
      <c r="E8" s="69">
        <v>98.7</v>
      </c>
    </row>
    <row r="9" spans="1:5" ht="23.1" customHeight="1">
      <c r="A9" s="70" t="s">
        <v>152</v>
      </c>
      <c r="B9" s="71" t="s">
        <v>139</v>
      </c>
      <c r="C9" s="72">
        <v>215.85</v>
      </c>
      <c r="D9" s="72">
        <v>215</v>
      </c>
      <c r="E9" s="69">
        <v>0.85</v>
      </c>
    </row>
    <row r="10" spans="1:5" ht="23.1" customHeight="1">
      <c r="A10" s="70" t="s">
        <v>153</v>
      </c>
      <c r="B10" s="71" t="s">
        <v>140</v>
      </c>
      <c r="C10" s="72">
        <v>97.85</v>
      </c>
      <c r="D10" s="72">
        <v>0</v>
      </c>
      <c r="E10" s="69">
        <v>97.85</v>
      </c>
    </row>
    <row r="11" spans="1:5" ht="23.1" customHeight="1">
      <c r="A11" s="70" t="s">
        <v>154</v>
      </c>
      <c r="B11" s="71" t="s">
        <v>141</v>
      </c>
      <c r="C11" s="72">
        <v>30</v>
      </c>
      <c r="D11" s="72">
        <v>0</v>
      </c>
      <c r="E11" s="69">
        <v>30</v>
      </c>
    </row>
    <row r="12" spans="1:5" ht="23.1" customHeight="1">
      <c r="A12" s="70" t="s">
        <v>155</v>
      </c>
      <c r="B12" s="71" t="s">
        <v>142</v>
      </c>
      <c r="C12" s="72">
        <v>30</v>
      </c>
      <c r="D12" s="72">
        <v>0</v>
      </c>
      <c r="E12" s="69">
        <v>30</v>
      </c>
    </row>
    <row r="13" spans="1:5" ht="23.1" customHeight="1">
      <c r="A13" s="70" t="s">
        <v>156</v>
      </c>
      <c r="B13" s="71" t="s">
        <v>143</v>
      </c>
      <c r="C13" s="72">
        <v>18.47</v>
      </c>
      <c r="D13" s="72">
        <v>18.47</v>
      </c>
      <c r="E13" s="69">
        <v>0</v>
      </c>
    </row>
    <row r="14" spans="1:5" ht="23.1" customHeight="1">
      <c r="A14" s="70" t="s">
        <v>157</v>
      </c>
      <c r="B14" s="71" t="s">
        <v>144</v>
      </c>
      <c r="C14" s="72">
        <v>18.47</v>
      </c>
      <c r="D14" s="72">
        <v>18.47</v>
      </c>
      <c r="E14" s="69">
        <v>0</v>
      </c>
    </row>
    <row r="15" spans="1:5" ht="23.1" customHeight="1">
      <c r="A15" s="70" t="s">
        <v>158</v>
      </c>
      <c r="B15" s="71" t="s">
        <v>145</v>
      </c>
      <c r="C15" s="72">
        <v>10.43</v>
      </c>
      <c r="D15" s="72">
        <v>10.43</v>
      </c>
      <c r="E15" s="69">
        <v>0</v>
      </c>
    </row>
    <row r="16" spans="1:5" ht="23.1" customHeight="1">
      <c r="A16" s="70" t="s">
        <v>159</v>
      </c>
      <c r="B16" s="71" t="s">
        <v>146</v>
      </c>
      <c r="C16" s="72">
        <v>8.0399999999999991</v>
      </c>
      <c r="D16" s="72">
        <v>8.0399999999999991</v>
      </c>
      <c r="E16" s="69">
        <v>0</v>
      </c>
    </row>
    <row r="17" spans="1:5" ht="23.1" customHeight="1">
      <c r="A17" s="70" t="s">
        <v>160</v>
      </c>
      <c r="B17" s="71" t="s">
        <v>147</v>
      </c>
      <c r="C17" s="72">
        <v>14.36</v>
      </c>
      <c r="D17" s="72">
        <v>14.36</v>
      </c>
      <c r="E17" s="69">
        <v>0</v>
      </c>
    </row>
    <row r="18" spans="1:5" ht="23.1" customHeight="1">
      <c r="A18" s="70" t="s">
        <v>161</v>
      </c>
      <c r="B18" s="71" t="s">
        <v>148</v>
      </c>
      <c r="C18" s="72">
        <v>14.36</v>
      </c>
      <c r="D18" s="72">
        <v>14.36</v>
      </c>
      <c r="E18" s="69">
        <v>0</v>
      </c>
    </row>
    <row r="19" spans="1:5" ht="23.1" customHeight="1">
      <c r="A19" s="70" t="s">
        <v>162</v>
      </c>
      <c r="B19" s="71" t="s">
        <v>149</v>
      </c>
      <c r="C19" s="72">
        <v>14.36</v>
      </c>
      <c r="D19" s="72">
        <v>14.36</v>
      </c>
      <c r="E19" s="69">
        <v>0</v>
      </c>
    </row>
    <row r="20" spans="1:5" ht="23.1" customHeight="1">
      <c r="C20" s="12"/>
    </row>
    <row r="21" spans="1:5" ht="23.1" customHeight="1">
      <c r="C21" s="12"/>
    </row>
    <row r="22" spans="1:5" ht="23.1" customHeight="1"/>
    <row r="23" spans="1:5" ht="23.1" customHeight="1"/>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35"/>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5" t="s">
        <v>25</v>
      </c>
      <c r="B1" s="95"/>
      <c r="C1" s="95"/>
      <c r="D1" s="95"/>
      <c r="E1" s="95"/>
    </row>
    <row r="2" spans="1:5" ht="20.100000000000001" customHeight="1">
      <c r="A2" s="39" t="s">
        <v>163</v>
      </c>
      <c r="B2" s="7"/>
      <c r="C2" s="10"/>
      <c r="D2" s="8"/>
      <c r="E2" s="9" t="s">
        <v>66</v>
      </c>
    </row>
    <row r="3" spans="1:5" ht="20.25" customHeight="1">
      <c r="A3" s="97" t="s">
        <v>133</v>
      </c>
      <c r="B3" s="96" t="s">
        <v>37</v>
      </c>
      <c r="C3" s="97" t="s">
        <v>9</v>
      </c>
      <c r="D3" s="97"/>
      <c r="E3" s="97"/>
    </row>
    <row r="4" spans="1:5" ht="20.25" customHeight="1">
      <c r="A4" s="97"/>
      <c r="B4" s="96"/>
      <c r="C4" s="42" t="s">
        <v>28</v>
      </c>
      <c r="D4" s="22" t="s">
        <v>33</v>
      </c>
      <c r="E4" s="22" t="s">
        <v>76</v>
      </c>
    </row>
    <row r="5" spans="1:5" ht="20.25" customHeight="1">
      <c r="A5" s="45" t="s">
        <v>85</v>
      </c>
      <c r="B5" s="46" t="s">
        <v>85</v>
      </c>
      <c r="C5" s="46">
        <v>1</v>
      </c>
      <c r="D5" s="43">
        <v>2</v>
      </c>
      <c r="E5" s="47">
        <v>3</v>
      </c>
    </row>
    <row r="6" spans="1:5" s="66" customFormat="1" ht="23.1" customHeight="1">
      <c r="A6" s="68"/>
      <c r="B6" s="50" t="s">
        <v>28</v>
      </c>
      <c r="C6" s="77">
        <v>247.83</v>
      </c>
      <c r="D6" s="77">
        <v>200.35</v>
      </c>
      <c r="E6" s="69">
        <v>47.48</v>
      </c>
    </row>
    <row r="7" spans="1:5" ht="23.1" customHeight="1">
      <c r="A7" s="68" t="s">
        <v>191</v>
      </c>
      <c r="B7" s="50" t="s">
        <v>71</v>
      </c>
      <c r="C7" s="77">
        <v>178.59</v>
      </c>
      <c r="D7" s="77">
        <v>178.59</v>
      </c>
      <c r="E7" s="69">
        <v>0</v>
      </c>
    </row>
    <row r="8" spans="1:5" ht="23.1" customHeight="1">
      <c r="A8" s="68" t="s">
        <v>192</v>
      </c>
      <c r="B8" s="50" t="s">
        <v>164</v>
      </c>
      <c r="C8" s="77">
        <v>61.43</v>
      </c>
      <c r="D8" s="77">
        <v>61.43</v>
      </c>
      <c r="E8" s="69">
        <v>0</v>
      </c>
    </row>
    <row r="9" spans="1:5" ht="23.1" customHeight="1">
      <c r="A9" s="68" t="s">
        <v>193</v>
      </c>
      <c r="B9" s="50" t="s">
        <v>165</v>
      </c>
      <c r="C9" s="77">
        <v>42.89</v>
      </c>
      <c r="D9" s="77">
        <v>42.89</v>
      </c>
      <c r="E9" s="69">
        <v>0</v>
      </c>
    </row>
    <row r="10" spans="1:5" ht="23.1" customHeight="1">
      <c r="A10" s="68" t="s">
        <v>194</v>
      </c>
      <c r="B10" s="50" t="s">
        <v>166</v>
      </c>
      <c r="C10" s="77">
        <v>15.38</v>
      </c>
      <c r="D10" s="77">
        <v>15.38</v>
      </c>
      <c r="E10" s="69">
        <v>0</v>
      </c>
    </row>
    <row r="11" spans="1:5" ht="23.1" customHeight="1">
      <c r="A11" s="68" t="s">
        <v>195</v>
      </c>
      <c r="B11" s="50" t="s">
        <v>167</v>
      </c>
      <c r="C11" s="77">
        <v>23.94</v>
      </c>
      <c r="D11" s="77">
        <v>23.94</v>
      </c>
      <c r="E11" s="69">
        <v>0</v>
      </c>
    </row>
    <row r="12" spans="1:5" ht="23.1" customHeight="1">
      <c r="A12" s="68" t="s">
        <v>196</v>
      </c>
      <c r="B12" s="50" t="s">
        <v>168</v>
      </c>
      <c r="C12" s="77">
        <v>10.43</v>
      </c>
      <c r="D12" s="77">
        <v>10.43</v>
      </c>
      <c r="E12" s="69">
        <v>0</v>
      </c>
    </row>
    <row r="13" spans="1:5" ht="23.1" customHeight="1">
      <c r="A13" s="68" t="s">
        <v>197</v>
      </c>
      <c r="B13" s="50" t="s">
        <v>169</v>
      </c>
      <c r="C13" s="77">
        <v>8.0399999999999991</v>
      </c>
      <c r="D13" s="77">
        <v>8.0399999999999991</v>
      </c>
      <c r="E13" s="69">
        <v>0</v>
      </c>
    </row>
    <row r="14" spans="1:5" ht="23.1" customHeight="1">
      <c r="A14" s="68" t="s">
        <v>198</v>
      </c>
      <c r="B14" s="50" t="s">
        <v>170</v>
      </c>
      <c r="C14" s="77">
        <v>2.12</v>
      </c>
      <c r="D14" s="77">
        <v>2.12</v>
      </c>
      <c r="E14" s="69">
        <v>0</v>
      </c>
    </row>
    <row r="15" spans="1:5" ht="23.1" customHeight="1">
      <c r="A15" s="68" t="s">
        <v>199</v>
      </c>
      <c r="B15" s="50" t="s">
        <v>171</v>
      </c>
      <c r="C15" s="77">
        <v>14.36</v>
      </c>
      <c r="D15" s="77">
        <v>14.36</v>
      </c>
      <c r="E15" s="69">
        <v>0</v>
      </c>
    </row>
    <row r="16" spans="1:5" ht="23.1" customHeight="1">
      <c r="A16" s="68" t="s">
        <v>200</v>
      </c>
      <c r="B16" s="50" t="s">
        <v>87</v>
      </c>
      <c r="C16" s="77">
        <v>47.48</v>
      </c>
      <c r="D16" s="77">
        <v>0</v>
      </c>
      <c r="E16" s="69">
        <v>47.48</v>
      </c>
    </row>
    <row r="17" spans="1:5" ht="23.1" customHeight="1">
      <c r="A17" s="68" t="s">
        <v>201</v>
      </c>
      <c r="B17" s="50" t="s">
        <v>172</v>
      </c>
      <c r="C17" s="77">
        <v>2</v>
      </c>
      <c r="D17" s="77">
        <v>0</v>
      </c>
      <c r="E17" s="69">
        <v>2</v>
      </c>
    </row>
    <row r="18" spans="1:5" ht="23.1" customHeight="1">
      <c r="A18" s="68" t="s">
        <v>202</v>
      </c>
      <c r="B18" s="50" t="s">
        <v>173</v>
      </c>
      <c r="C18" s="77">
        <v>0.6</v>
      </c>
      <c r="D18" s="77">
        <v>0</v>
      </c>
      <c r="E18" s="69">
        <v>0.6</v>
      </c>
    </row>
    <row r="19" spans="1:5" ht="23.1" customHeight="1">
      <c r="A19" s="68" t="s">
        <v>203</v>
      </c>
      <c r="B19" s="50" t="s">
        <v>174</v>
      </c>
      <c r="C19" s="77">
        <v>0.5</v>
      </c>
      <c r="D19" s="77">
        <v>0</v>
      </c>
      <c r="E19" s="69">
        <v>0.5</v>
      </c>
    </row>
    <row r="20" spans="1:5" ht="23.1" customHeight="1">
      <c r="A20" s="68" t="s">
        <v>204</v>
      </c>
      <c r="B20" s="50" t="s">
        <v>175</v>
      </c>
      <c r="C20" s="77">
        <v>1</v>
      </c>
      <c r="D20" s="77">
        <v>0</v>
      </c>
      <c r="E20" s="69">
        <v>1</v>
      </c>
    </row>
    <row r="21" spans="1:5" ht="23.1" customHeight="1">
      <c r="A21" s="68" t="s">
        <v>205</v>
      </c>
      <c r="B21" s="50" t="s">
        <v>176</v>
      </c>
      <c r="C21" s="77">
        <v>2</v>
      </c>
      <c r="D21" s="77">
        <v>0</v>
      </c>
      <c r="E21" s="69">
        <v>2</v>
      </c>
    </row>
    <row r="22" spans="1:5" ht="23.1" customHeight="1">
      <c r="A22" s="68" t="s">
        <v>206</v>
      </c>
      <c r="B22" s="50" t="s">
        <v>177</v>
      </c>
      <c r="C22" s="77">
        <v>1</v>
      </c>
      <c r="D22" s="77">
        <v>0</v>
      </c>
      <c r="E22" s="69">
        <v>1</v>
      </c>
    </row>
    <row r="23" spans="1:5" ht="23.1" customHeight="1">
      <c r="A23" s="68" t="s">
        <v>207</v>
      </c>
      <c r="B23" s="50" t="s">
        <v>178</v>
      </c>
      <c r="C23" s="77">
        <v>1</v>
      </c>
      <c r="D23" s="77">
        <v>0</v>
      </c>
      <c r="E23" s="69">
        <v>1</v>
      </c>
    </row>
    <row r="24" spans="1:5" ht="23.1" customHeight="1">
      <c r="A24" s="68" t="s">
        <v>208</v>
      </c>
      <c r="B24" s="50" t="s">
        <v>179</v>
      </c>
      <c r="C24" s="77">
        <v>0.5</v>
      </c>
      <c r="D24" s="77">
        <v>0</v>
      </c>
      <c r="E24" s="69">
        <v>0.5</v>
      </c>
    </row>
    <row r="25" spans="1:5" ht="23.1" customHeight="1">
      <c r="A25" s="68" t="s">
        <v>209</v>
      </c>
      <c r="B25" s="50" t="s">
        <v>180</v>
      </c>
      <c r="C25" s="77">
        <v>3</v>
      </c>
      <c r="D25" s="77">
        <v>0</v>
      </c>
      <c r="E25" s="69">
        <v>3</v>
      </c>
    </row>
    <row r="26" spans="1:5" ht="23.1" customHeight="1">
      <c r="A26" s="68" t="s">
        <v>210</v>
      </c>
      <c r="B26" s="50" t="s">
        <v>181</v>
      </c>
      <c r="C26" s="77">
        <v>1.5</v>
      </c>
      <c r="D26" s="77">
        <v>0</v>
      </c>
      <c r="E26" s="69">
        <v>1.5</v>
      </c>
    </row>
    <row r="27" spans="1:5" ht="23.1" customHeight="1">
      <c r="A27" s="68" t="s">
        <v>211</v>
      </c>
      <c r="B27" s="50" t="s">
        <v>182</v>
      </c>
      <c r="C27" s="77">
        <v>2.39</v>
      </c>
      <c r="D27" s="77">
        <v>0</v>
      </c>
      <c r="E27" s="69">
        <v>2.39</v>
      </c>
    </row>
    <row r="28" spans="1:5" ht="23.1" customHeight="1">
      <c r="A28" s="68" t="s">
        <v>212</v>
      </c>
      <c r="B28" s="50" t="s">
        <v>183</v>
      </c>
      <c r="C28" s="77">
        <v>5.05</v>
      </c>
      <c r="D28" s="77">
        <v>0</v>
      </c>
      <c r="E28" s="69">
        <v>5.05</v>
      </c>
    </row>
    <row r="29" spans="1:5" ht="23.1" customHeight="1">
      <c r="A29" s="68" t="s">
        <v>213</v>
      </c>
      <c r="B29" s="50" t="s">
        <v>184</v>
      </c>
      <c r="C29" s="77">
        <v>7</v>
      </c>
      <c r="D29" s="77">
        <v>0</v>
      </c>
      <c r="E29" s="69">
        <v>7</v>
      </c>
    </row>
    <row r="30" spans="1:5" ht="23.1" customHeight="1">
      <c r="A30" s="68" t="s">
        <v>214</v>
      </c>
      <c r="B30" s="50" t="s">
        <v>185</v>
      </c>
      <c r="C30" s="77">
        <v>13.85</v>
      </c>
      <c r="D30" s="77">
        <v>0</v>
      </c>
      <c r="E30" s="69">
        <v>13.85</v>
      </c>
    </row>
    <row r="31" spans="1:5" ht="23.1" customHeight="1">
      <c r="A31" s="68" t="s">
        <v>215</v>
      </c>
      <c r="B31" s="50" t="s">
        <v>186</v>
      </c>
      <c r="C31" s="77">
        <v>6.09</v>
      </c>
      <c r="D31" s="77">
        <v>0</v>
      </c>
      <c r="E31" s="69">
        <v>6.09</v>
      </c>
    </row>
    <row r="32" spans="1:5" ht="23.1" customHeight="1">
      <c r="A32" s="68" t="s">
        <v>216</v>
      </c>
      <c r="B32" s="50" t="s">
        <v>187</v>
      </c>
      <c r="C32" s="77">
        <v>21.76</v>
      </c>
      <c r="D32" s="77">
        <v>21.76</v>
      </c>
      <c r="E32" s="69">
        <v>0</v>
      </c>
    </row>
    <row r="33" spans="1:5" ht="23.1" customHeight="1">
      <c r="A33" s="68" t="s">
        <v>217</v>
      </c>
      <c r="B33" s="50" t="s">
        <v>188</v>
      </c>
      <c r="C33" s="77">
        <v>10.53</v>
      </c>
      <c r="D33" s="77">
        <v>10.53</v>
      </c>
      <c r="E33" s="69">
        <v>0</v>
      </c>
    </row>
    <row r="34" spans="1:5" ht="23.1" customHeight="1">
      <c r="A34" s="68" t="s">
        <v>218</v>
      </c>
      <c r="B34" s="50" t="s">
        <v>189</v>
      </c>
      <c r="C34" s="77">
        <v>10.83</v>
      </c>
      <c r="D34" s="77">
        <v>10.83</v>
      </c>
      <c r="E34" s="69">
        <v>0</v>
      </c>
    </row>
    <row r="35" spans="1:5" ht="23.1" customHeight="1">
      <c r="A35" s="68" t="s">
        <v>219</v>
      </c>
      <c r="B35" s="50" t="s">
        <v>190</v>
      </c>
      <c r="C35" s="77">
        <v>0.4</v>
      </c>
      <c r="D35" s="77">
        <v>0.4</v>
      </c>
      <c r="E35" s="69">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topLeftCell="D1"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5" t="s">
        <v>25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row>
    <row r="2" spans="1:35" ht="20.100000000000001" customHeight="1">
      <c r="A2" s="39" t="s">
        <v>136</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04" t="s">
        <v>133</v>
      </c>
      <c r="B3" s="104" t="s">
        <v>37</v>
      </c>
      <c r="C3" s="105" t="s">
        <v>28</v>
      </c>
      <c r="D3" s="104" t="s">
        <v>9</v>
      </c>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5" ht="21.75" customHeight="1">
      <c r="A4" s="104"/>
      <c r="B4" s="104"/>
      <c r="C4" s="105"/>
      <c r="D4" s="107" t="s">
        <v>71</v>
      </c>
      <c r="E4" s="107"/>
      <c r="F4" s="107"/>
      <c r="G4" s="107"/>
      <c r="H4" s="107"/>
      <c r="I4" s="107"/>
      <c r="J4" s="107"/>
      <c r="K4" s="107"/>
      <c r="L4" s="107"/>
      <c r="M4" s="107"/>
      <c r="N4" s="107"/>
      <c r="O4" s="108"/>
      <c r="P4" s="108" t="s">
        <v>87</v>
      </c>
      <c r="Q4" s="108"/>
      <c r="R4" s="108"/>
      <c r="S4" s="108"/>
      <c r="T4" s="108"/>
      <c r="U4" s="108"/>
      <c r="V4" s="108"/>
      <c r="W4" s="108"/>
      <c r="X4" s="108"/>
      <c r="Y4" s="108"/>
      <c r="Z4" s="108"/>
      <c r="AA4" s="106" t="s">
        <v>118</v>
      </c>
      <c r="AB4" s="107"/>
      <c r="AC4" s="107"/>
      <c r="AD4" s="107"/>
      <c r="AE4" s="107"/>
      <c r="AF4" s="107"/>
    </row>
    <row r="5" spans="1:35" ht="89.25" customHeight="1">
      <c r="A5" s="104"/>
      <c r="B5" s="104"/>
      <c r="C5" s="104"/>
      <c r="D5" s="59" t="s">
        <v>72</v>
      </c>
      <c r="E5" s="59" t="s">
        <v>114</v>
      </c>
      <c r="F5" s="59" t="s">
        <v>10</v>
      </c>
      <c r="G5" s="59" t="s">
        <v>53</v>
      </c>
      <c r="H5" s="59" t="s">
        <v>61</v>
      </c>
      <c r="I5" s="59" t="s">
        <v>0</v>
      </c>
      <c r="J5" s="59" t="s">
        <v>8</v>
      </c>
      <c r="K5" s="59" t="s">
        <v>67</v>
      </c>
      <c r="L5" s="59" t="s">
        <v>122</v>
      </c>
      <c r="M5" s="59" t="s">
        <v>12</v>
      </c>
      <c r="N5" s="59" t="s">
        <v>7</v>
      </c>
      <c r="O5" s="59" t="s">
        <v>127</v>
      </c>
      <c r="P5" s="59" t="s">
        <v>72</v>
      </c>
      <c r="Q5" s="59" t="s">
        <v>65</v>
      </c>
      <c r="R5" s="59" t="s">
        <v>92</v>
      </c>
      <c r="S5" s="59" t="s">
        <v>31</v>
      </c>
      <c r="T5" s="59" t="s">
        <v>84</v>
      </c>
      <c r="U5" s="59" t="s">
        <v>113</v>
      </c>
      <c r="V5" s="59" t="s">
        <v>38</v>
      </c>
      <c r="W5" s="59" t="s">
        <v>50</v>
      </c>
      <c r="X5" s="59" t="s">
        <v>55</v>
      </c>
      <c r="Y5" s="59" t="s">
        <v>78</v>
      </c>
      <c r="Z5" s="59" t="s">
        <v>90</v>
      </c>
      <c r="AA5" s="35" t="s">
        <v>72</v>
      </c>
      <c r="AB5" s="36" t="s">
        <v>3</v>
      </c>
      <c r="AC5" s="36" t="s">
        <v>132</v>
      </c>
      <c r="AD5" s="36" t="s">
        <v>69</v>
      </c>
      <c r="AE5" s="36" t="s">
        <v>115</v>
      </c>
      <c r="AF5" s="36" t="s">
        <v>103</v>
      </c>
    </row>
    <row r="6" spans="1:35" ht="20.100000000000001" customHeight="1">
      <c r="A6" s="37" t="s">
        <v>85</v>
      </c>
      <c r="B6" s="38" t="s">
        <v>85</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28</v>
      </c>
      <c r="C7" s="77">
        <v>247.83</v>
      </c>
      <c r="D7" s="73">
        <v>178.59</v>
      </c>
      <c r="E7" s="73">
        <v>61.43</v>
      </c>
      <c r="F7" s="73">
        <v>42.89</v>
      </c>
      <c r="G7" s="73">
        <v>15.38</v>
      </c>
      <c r="H7" s="74">
        <v>0</v>
      </c>
      <c r="I7" s="77">
        <v>23.94</v>
      </c>
      <c r="J7" s="74">
        <v>0</v>
      </c>
      <c r="K7" s="77">
        <v>10.43</v>
      </c>
      <c r="L7" s="73">
        <v>8.0399999999999991</v>
      </c>
      <c r="M7" s="73">
        <v>2.12</v>
      </c>
      <c r="N7" s="74">
        <v>14.36</v>
      </c>
      <c r="O7" s="77">
        <v>0</v>
      </c>
      <c r="P7" s="73">
        <v>47.48</v>
      </c>
      <c r="Q7" s="73">
        <v>15.2</v>
      </c>
      <c r="R7" s="73">
        <v>2.39</v>
      </c>
      <c r="S7" s="73">
        <v>5.05</v>
      </c>
      <c r="T7" s="73">
        <v>0</v>
      </c>
      <c r="U7" s="74">
        <v>7</v>
      </c>
      <c r="V7" s="77">
        <v>2.39</v>
      </c>
      <c r="W7" s="73">
        <v>0</v>
      </c>
      <c r="X7" s="73">
        <v>1.3</v>
      </c>
      <c r="Y7" s="73">
        <v>13.85</v>
      </c>
      <c r="Z7" s="74">
        <v>0.3</v>
      </c>
      <c r="AA7" s="77">
        <v>21.76</v>
      </c>
      <c r="AB7" s="73">
        <v>10.53</v>
      </c>
      <c r="AC7" s="73">
        <v>10.83</v>
      </c>
      <c r="AD7" s="74">
        <v>0.4</v>
      </c>
      <c r="AE7" s="77">
        <v>0</v>
      </c>
      <c r="AF7" s="73">
        <v>0</v>
      </c>
    </row>
    <row r="8" spans="1:35" ht="23.1" customHeight="1">
      <c r="A8" s="68" t="s">
        <v>150</v>
      </c>
      <c r="B8" s="71" t="s">
        <v>137</v>
      </c>
      <c r="C8" s="77">
        <v>215</v>
      </c>
      <c r="D8" s="73">
        <v>145.76</v>
      </c>
      <c r="E8" s="73">
        <v>61.43</v>
      </c>
      <c r="F8" s="73">
        <v>42.89</v>
      </c>
      <c r="G8" s="73">
        <v>15.38</v>
      </c>
      <c r="H8" s="74">
        <v>0</v>
      </c>
      <c r="I8" s="77">
        <v>23.94</v>
      </c>
      <c r="J8" s="74">
        <v>0</v>
      </c>
      <c r="K8" s="77">
        <v>0</v>
      </c>
      <c r="L8" s="73">
        <v>0</v>
      </c>
      <c r="M8" s="73">
        <v>2.12</v>
      </c>
      <c r="N8" s="74">
        <v>0</v>
      </c>
      <c r="O8" s="77">
        <v>0</v>
      </c>
      <c r="P8" s="73">
        <v>47.48</v>
      </c>
      <c r="Q8" s="73">
        <v>15.2</v>
      </c>
      <c r="R8" s="73">
        <v>2.39</v>
      </c>
      <c r="S8" s="73">
        <v>5.05</v>
      </c>
      <c r="T8" s="73">
        <v>0</v>
      </c>
      <c r="U8" s="74">
        <v>7</v>
      </c>
      <c r="V8" s="77">
        <v>2.39</v>
      </c>
      <c r="W8" s="73">
        <v>0</v>
      </c>
      <c r="X8" s="73">
        <v>1.3</v>
      </c>
      <c r="Y8" s="73">
        <v>13.85</v>
      </c>
      <c r="Z8" s="74">
        <v>0.3</v>
      </c>
      <c r="AA8" s="77">
        <v>21.76</v>
      </c>
      <c r="AB8" s="73">
        <v>10.53</v>
      </c>
      <c r="AC8" s="73">
        <v>10.83</v>
      </c>
      <c r="AD8" s="74">
        <v>0.4</v>
      </c>
      <c r="AE8" s="77">
        <v>0</v>
      </c>
      <c r="AF8" s="73">
        <v>0</v>
      </c>
      <c r="AG8" s="12"/>
    </row>
    <row r="9" spans="1:35" ht="23.1" customHeight="1">
      <c r="A9" s="68" t="s">
        <v>151</v>
      </c>
      <c r="B9" s="71" t="s">
        <v>138</v>
      </c>
      <c r="C9" s="77">
        <v>215</v>
      </c>
      <c r="D9" s="73">
        <v>145.76</v>
      </c>
      <c r="E9" s="73">
        <v>61.43</v>
      </c>
      <c r="F9" s="73">
        <v>42.89</v>
      </c>
      <c r="G9" s="73">
        <v>15.38</v>
      </c>
      <c r="H9" s="74">
        <v>0</v>
      </c>
      <c r="I9" s="77">
        <v>23.94</v>
      </c>
      <c r="J9" s="74">
        <v>0</v>
      </c>
      <c r="K9" s="77">
        <v>0</v>
      </c>
      <c r="L9" s="73">
        <v>0</v>
      </c>
      <c r="M9" s="73">
        <v>2.12</v>
      </c>
      <c r="N9" s="74">
        <v>0</v>
      </c>
      <c r="O9" s="77">
        <v>0</v>
      </c>
      <c r="P9" s="73">
        <v>47.48</v>
      </c>
      <c r="Q9" s="73">
        <v>15.2</v>
      </c>
      <c r="R9" s="73">
        <v>2.39</v>
      </c>
      <c r="S9" s="73">
        <v>5.05</v>
      </c>
      <c r="T9" s="73">
        <v>0</v>
      </c>
      <c r="U9" s="74">
        <v>7</v>
      </c>
      <c r="V9" s="77">
        <v>2.39</v>
      </c>
      <c r="W9" s="73">
        <v>0</v>
      </c>
      <c r="X9" s="73">
        <v>1.3</v>
      </c>
      <c r="Y9" s="73">
        <v>13.85</v>
      </c>
      <c r="Z9" s="74">
        <v>0.3</v>
      </c>
      <c r="AA9" s="77">
        <v>21.76</v>
      </c>
      <c r="AB9" s="73">
        <v>10.53</v>
      </c>
      <c r="AC9" s="73">
        <v>10.83</v>
      </c>
      <c r="AD9" s="74">
        <v>0.4</v>
      </c>
      <c r="AE9" s="77">
        <v>0</v>
      </c>
      <c r="AF9" s="73">
        <v>0</v>
      </c>
      <c r="AG9" s="12"/>
    </row>
    <row r="10" spans="1:35" ht="23.1" customHeight="1">
      <c r="A10" s="68" t="s">
        <v>152</v>
      </c>
      <c r="B10" s="71" t="s">
        <v>139</v>
      </c>
      <c r="C10" s="77">
        <v>215</v>
      </c>
      <c r="D10" s="73">
        <v>145.76</v>
      </c>
      <c r="E10" s="73">
        <v>61.43</v>
      </c>
      <c r="F10" s="73">
        <v>42.89</v>
      </c>
      <c r="G10" s="73">
        <v>15.38</v>
      </c>
      <c r="H10" s="74">
        <v>0</v>
      </c>
      <c r="I10" s="77">
        <v>23.94</v>
      </c>
      <c r="J10" s="74">
        <v>0</v>
      </c>
      <c r="K10" s="77">
        <v>0</v>
      </c>
      <c r="L10" s="73">
        <v>0</v>
      </c>
      <c r="M10" s="73">
        <v>2.12</v>
      </c>
      <c r="N10" s="74">
        <v>0</v>
      </c>
      <c r="O10" s="77">
        <v>0</v>
      </c>
      <c r="P10" s="73">
        <v>47.48</v>
      </c>
      <c r="Q10" s="73">
        <v>15.2</v>
      </c>
      <c r="R10" s="73">
        <v>2.39</v>
      </c>
      <c r="S10" s="73">
        <v>5.05</v>
      </c>
      <c r="T10" s="73">
        <v>0</v>
      </c>
      <c r="U10" s="74">
        <v>7</v>
      </c>
      <c r="V10" s="77">
        <v>2.39</v>
      </c>
      <c r="W10" s="73">
        <v>0</v>
      </c>
      <c r="X10" s="73">
        <v>1.3</v>
      </c>
      <c r="Y10" s="73">
        <v>13.85</v>
      </c>
      <c r="Z10" s="74">
        <v>0.3</v>
      </c>
      <c r="AA10" s="77">
        <v>21.76</v>
      </c>
      <c r="AB10" s="73">
        <v>10.53</v>
      </c>
      <c r="AC10" s="73">
        <v>10.83</v>
      </c>
      <c r="AD10" s="74">
        <v>0.4</v>
      </c>
      <c r="AE10" s="77">
        <v>0</v>
      </c>
      <c r="AF10" s="73">
        <v>0</v>
      </c>
    </row>
    <row r="11" spans="1:35" ht="23.1" customHeight="1">
      <c r="A11" s="68" t="s">
        <v>156</v>
      </c>
      <c r="B11" s="71" t="s">
        <v>143</v>
      </c>
      <c r="C11" s="77">
        <v>18.47</v>
      </c>
      <c r="D11" s="73">
        <v>18.47</v>
      </c>
      <c r="E11" s="73">
        <v>0</v>
      </c>
      <c r="F11" s="73">
        <v>0</v>
      </c>
      <c r="G11" s="73">
        <v>0</v>
      </c>
      <c r="H11" s="74">
        <v>0</v>
      </c>
      <c r="I11" s="77">
        <v>0</v>
      </c>
      <c r="J11" s="74">
        <v>0</v>
      </c>
      <c r="K11" s="77">
        <v>10.43</v>
      </c>
      <c r="L11" s="73">
        <v>8.0399999999999991</v>
      </c>
      <c r="M11" s="73">
        <v>0</v>
      </c>
      <c r="N11" s="74">
        <v>0</v>
      </c>
      <c r="O11" s="77">
        <v>0</v>
      </c>
      <c r="P11" s="73">
        <v>0</v>
      </c>
      <c r="Q11" s="73">
        <v>0</v>
      </c>
      <c r="R11" s="73">
        <v>0</v>
      </c>
      <c r="S11" s="73">
        <v>0</v>
      </c>
      <c r="T11" s="73">
        <v>0</v>
      </c>
      <c r="U11" s="74">
        <v>0</v>
      </c>
      <c r="V11" s="77">
        <v>0</v>
      </c>
      <c r="W11" s="73">
        <v>0</v>
      </c>
      <c r="X11" s="73">
        <v>0</v>
      </c>
      <c r="Y11" s="73">
        <v>0</v>
      </c>
      <c r="Z11" s="74">
        <v>0</v>
      </c>
      <c r="AA11" s="77">
        <v>0</v>
      </c>
      <c r="AB11" s="73">
        <v>0</v>
      </c>
      <c r="AC11" s="73">
        <v>0</v>
      </c>
      <c r="AD11" s="74">
        <v>0</v>
      </c>
      <c r="AE11" s="77">
        <v>0</v>
      </c>
      <c r="AF11" s="73">
        <v>0</v>
      </c>
    </row>
    <row r="12" spans="1:35" ht="23.1" customHeight="1">
      <c r="A12" s="68" t="s">
        <v>157</v>
      </c>
      <c r="B12" s="71" t="s">
        <v>144</v>
      </c>
      <c r="C12" s="77">
        <v>18.47</v>
      </c>
      <c r="D12" s="73">
        <v>18.47</v>
      </c>
      <c r="E12" s="73">
        <v>0</v>
      </c>
      <c r="F12" s="73">
        <v>0</v>
      </c>
      <c r="G12" s="73">
        <v>0</v>
      </c>
      <c r="H12" s="74">
        <v>0</v>
      </c>
      <c r="I12" s="77">
        <v>0</v>
      </c>
      <c r="J12" s="74">
        <v>0</v>
      </c>
      <c r="K12" s="77">
        <v>10.43</v>
      </c>
      <c r="L12" s="73">
        <v>8.0399999999999991</v>
      </c>
      <c r="M12" s="73">
        <v>0</v>
      </c>
      <c r="N12" s="74">
        <v>0</v>
      </c>
      <c r="O12" s="77">
        <v>0</v>
      </c>
      <c r="P12" s="73">
        <v>0</v>
      </c>
      <c r="Q12" s="73">
        <v>0</v>
      </c>
      <c r="R12" s="73">
        <v>0</v>
      </c>
      <c r="S12" s="73">
        <v>0</v>
      </c>
      <c r="T12" s="73">
        <v>0</v>
      </c>
      <c r="U12" s="74">
        <v>0</v>
      </c>
      <c r="V12" s="77">
        <v>0</v>
      </c>
      <c r="W12" s="73">
        <v>0</v>
      </c>
      <c r="X12" s="73">
        <v>0</v>
      </c>
      <c r="Y12" s="73">
        <v>0</v>
      </c>
      <c r="Z12" s="74">
        <v>0</v>
      </c>
      <c r="AA12" s="77">
        <v>0</v>
      </c>
      <c r="AB12" s="73">
        <v>0</v>
      </c>
      <c r="AC12" s="73">
        <v>0</v>
      </c>
      <c r="AD12" s="74">
        <v>0</v>
      </c>
      <c r="AE12" s="77">
        <v>0</v>
      </c>
      <c r="AF12" s="73">
        <v>0</v>
      </c>
    </row>
    <row r="13" spans="1:35" ht="23.1" customHeight="1">
      <c r="A13" s="68" t="s">
        <v>158</v>
      </c>
      <c r="B13" s="71" t="s">
        <v>145</v>
      </c>
      <c r="C13" s="77">
        <v>10.43</v>
      </c>
      <c r="D13" s="73">
        <v>10.43</v>
      </c>
      <c r="E13" s="73">
        <v>0</v>
      </c>
      <c r="F13" s="73">
        <v>0</v>
      </c>
      <c r="G13" s="73">
        <v>0</v>
      </c>
      <c r="H13" s="74">
        <v>0</v>
      </c>
      <c r="I13" s="77">
        <v>0</v>
      </c>
      <c r="J13" s="74">
        <v>0</v>
      </c>
      <c r="K13" s="77">
        <v>10.43</v>
      </c>
      <c r="L13" s="73">
        <v>0</v>
      </c>
      <c r="M13" s="73">
        <v>0</v>
      </c>
      <c r="N13" s="74">
        <v>0</v>
      </c>
      <c r="O13" s="77">
        <v>0</v>
      </c>
      <c r="P13" s="73">
        <v>0</v>
      </c>
      <c r="Q13" s="73">
        <v>0</v>
      </c>
      <c r="R13" s="73">
        <v>0</v>
      </c>
      <c r="S13" s="73">
        <v>0</v>
      </c>
      <c r="T13" s="73">
        <v>0</v>
      </c>
      <c r="U13" s="74">
        <v>0</v>
      </c>
      <c r="V13" s="77">
        <v>0</v>
      </c>
      <c r="W13" s="73">
        <v>0</v>
      </c>
      <c r="X13" s="73">
        <v>0</v>
      </c>
      <c r="Y13" s="73">
        <v>0</v>
      </c>
      <c r="Z13" s="74">
        <v>0</v>
      </c>
      <c r="AA13" s="77">
        <v>0</v>
      </c>
      <c r="AB13" s="73">
        <v>0</v>
      </c>
      <c r="AC13" s="73">
        <v>0</v>
      </c>
      <c r="AD13" s="74">
        <v>0</v>
      </c>
      <c r="AE13" s="77">
        <v>0</v>
      </c>
      <c r="AF13" s="73">
        <v>0</v>
      </c>
    </row>
    <row r="14" spans="1:35" ht="23.1" customHeight="1">
      <c r="A14" s="68" t="s">
        <v>159</v>
      </c>
      <c r="B14" s="71" t="s">
        <v>146</v>
      </c>
      <c r="C14" s="77">
        <v>8.0399999999999991</v>
      </c>
      <c r="D14" s="73">
        <v>8.0399999999999991</v>
      </c>
      <c r="E14" s="73">
        <v>0</v>
      </c>
      <c r="F14" s="73">
        <v>0</v>
      </c>
      <c r="G14" s="73">
        <v>0</v>
      </c>
      <c r="H14" s="74">
        <v>0</v>
      </c>
      <c r="I14" s="77">
        <v>0</v>
      </c>
      <c r="J14" s="74">
        <v>0</v>
      </c>
      <c r="K14" s="77">
        <v>0</v>
      </c>
      <c r="L14" s="73">
        <v>8.0399999999999991</v>
      </c>
      <c r="M14" s="73">
        <v>0</v>
      </c>
      <c r="N14" s="74">
        <v>0</v>
      </c>
      <c r="O14" s="77">
        <v>0</v>
      </c>
      <c r="P14" s="73">
        <v>0</v>
      </c>
      <c r="Q14" s="73">
        <v>0</v>
      </c>
      <c r="R14" s="73">
        <v>0</v>
      </c>
      <c r="S14" s="73">
        <v>0</v>
      </c>
      <c r="T14" s="73">
        <v>0</v>
      </c>
      <c r="U14" s="74">
        <v>0</v>
      </c>
      <c r="V14" s="77">
        <v>0</v>
      </c>
      <c r="W14" s="73">
        <v>0</v>
      </c>
      <c r="X14" s="73">
        <v>0</v>
      </c>
      <c r="Y14" s="73">
        <v>0</v>
      </c>
      <c r="Z14" s="74">
        <v>0</v>
      </c>
      <c r="AA14" s="77">
        <v>0</v>
      </c>
      <c r="AB14" s="73">
        <v>0</v>
      </c>
      <c r="AC14" s="73">
        <v>0</v>
      </c>
      <c r="AD14" s="74">
        <v>0</v>
      </c>
      <c r="AE14" s="77">
        <v>0</v>
      </c>
      <c r="AF14" s="73">
        <v>0</v>
      </c>
      <c r="AG14" s="12"/>
      <c r="AH14" s="12"/>
      <c r="AI14" s="12"/>
    </row>
    <row r="15" spans="1:35" ht="23.1" customHeight="1">
      <c r="A15" s="68" t="s">
        <v>160</v>
      </c>
      <c r="B15" s="71" t="s">
        <v>147</v>
      </c>
      <c r="C15" s="77">
        <v>14.36</v>
      </c>
      <c r="D15" s="73">
        <v>14.36</v>
      </c>
      <c r="E15" s="73">
        <v>0</v>
      </c>
      <c r="F15" s="73">
        <v>0</v>
      </c>
      <c r="G15" s="73">
        <v>0</v>
      </c>
      <c r="H15" s="74">
        <v>0</v>
      </c>
      <c r="I15" s="77">
        <v>0</v>
      </c>
      <c r="J15" s="74">
        <v>0</v>
      </c>
      <c r="K15" s="77">
        <v>0</v>
      </c>
      <c r="L15" s="73">
        <v>0</v>
      </c>
      <c r="M15" s="73">
        <v>0</v>
      </c>
      <c r="N15" s="74">
        <v>14.36</v>
      </c>
      <c r="O15" s="77">
        <v>0</v>
      </c>
      <c r="P15" s="73">
        <v>0</v>
      </c>
      <c r="Q15" s="73">
        <v>0</v>
      </c>
      <c r="R15" s="73">
        <v>0</v>
      </c>
      <c r="S15" s="73">
        <v>0</v>
      </c>
      <c r="T15" s="73">
        <v>0</v>
      </c>
      <c r="U15" s="74">
        <v>0</v>
      </c>
      <c r="V15" s="77">
        <v>0</v>
      </c>
      <c r="W15" s="73">
        <v>0</v>
      </c>
      <c r="X15" s="73">
        <v>0</v>
      </c>
      <c r="Y15" s="73">
        <v>0</v>
      </c>
      <c r="Z15" s="74">
        <v>0</v>
      </c>
      <c r="AA15" s="77">
        <v>0</v>
      </c>
      <c r="AB15" s="73">
        <v>0</v>
      </c>
      <c r="AC15" s="73">
        <v>0</v>
      </c>
      <c r="AD15" s="74">
        <v>0</v>
      </c>
      <c r="AE15" s="77">
        <v>0</v>
      </c>
      <c r="AF15" s="73">
        <v>0</v>
      </c>
    </row>
    <row r="16" spans="1:35" ht="23.1" customHeight="1">
      <c r="A16" s="68" t="s">
        <v>161</v>
      </c>
      <c r="B16" s="71" t="s">
        <v>148</v>
      </c>
      <c r="C16" s="77">
        <v>14.36</v>
      </c>
      <c r="D16" s="73">
        <v>14.36</v>
      </c>
      <c r="E16" s="73">
        <v>0</v>
      </c>
      <c r="F16" s="73">
        <v>0</v>
      </c>
      <c r="G16" s="73">
        <v>0</v>
      </c>
      <c r="H16" s="74">
        <v>0</v>
      </c>
      <c r="I16" s="77">
        <v>0</v>
      </c>
      <c r="J16" s="74">
        <v>0</v>
      </c>
      <c r="K16" s="77">
        <v>0</v>
      </c>
      <c r="L16" s="73">
        <v>0</v>
      </c>
      <c r="M16" s="73">
        <v>0</v>
      </c>
      <c r="N16" s="74">
        <v>14.36</v>
      </c>
      <c r="O16" s="77">
        <v>0</v>
      </c>
      <c r="P16" s="73">
        <v>0</v>
      </c>
      <c r="Q16" s="73">
        <v>0</v>
      </c>
      <c r="R16" s="73">
        <v>0</v>
      </c>
      <c r="S16" s="73">
        <v>0</v>
      </c>
      <c r="T16" s="73">
        <v>0</v>
      </c>
      <c r="U16" s="74">
        <v>0</v>
      </c>
      <c r="V16" s="77">
        <v>0</v>
      </c>
      <c r="W16" s="73">
        <v>0</v>
      </c>
      <c r="X16" s="73">
        <v>0</v>
      </c>
      <c r="Y16" s="73">
        <v>0</v>
      </c>
      <c r="Z16" s="74">
        <v>0</v>
      </c>
      <c r="AA16" s="77">
        <v>0</v>
      </c>
      <c r="AB16" s="73">
        <v>0</v>
      </c>
      <c r="AC16" s="73">
        <v>0</v>
      </c>
      <c r="AD16" s="74">
        <v>0</v>
      </c>
      <c r="AE16" s="77">
        <v>0</v>
      </c>
      <c r="AF16" s="73">
        <v>0</v>
      </c>
    </row>
    <row r="17" spans="1:32" ht="23.1" customHeight="1">
      <c r="A17" s="68" t="s">
        <v>162</v>
      </c>
      <c r="B17" s="71" t="s">
        <v>149</v>
      </c>
      <c r="C17" s="77">
        <v>14.36</v>
      </c>
      <c r="D17" s="73">
        <v>14.36</v>
      </c>
      <c r="E17" s="73">
        <v>0</v>
      </c>
      <c r="F17" s="73">
        <v>0</v>
      </c>
      <c r="G17" s="73">
        <v>0</v>
      </c>
      <c r="H17" s="74">
        <v>0</v>
      </c>
      <c r="I17" s="77">
        <v>0</v>
      </c>
      <c r="J17" s="74">
        <v>0</v>
      </c>
      <c r="K17" s="77">
        <v>0</v>
      </c>
      <c r="L17" s="73">
        <v>0</v>
      </c>
      <c r="M17" s="73">
        <v>0</v>
      </c>
      <c r="N17" s="74">
        <v>14.36</v>
      </c>
      <c r="O17" s="77">
        <v>0</v>
      </c>
      <c r="P17" s="73">
        <v>0</v>
      </c>
      <c r="Q17" s="73">
        <v>0</v>
      </c>
      <c r="R17" s="73">
        <v>0</v>
      </c>
      <c r="S17" s="73">
        <v>0</v>
      </c>
      <c r="T17" s="73">
        <v>0</v>
      </c>
      <c r="U17" s="74">
        <v>0</v>
      </c>
      <c r="V17" s="77">
        <v>0</v>
      </c>
      <c r="W17" s="73">
        <v>0</v>
      </c>
      <c r="X17" s="73">
        <v>0</v>
      </c>
      <c r="Y17" s="73">
        <v>0</v>
      </c>
      <c r="Z17" s="74">
        <v>0</v>
      </c>
      <c r="AA17" s="77">
        <v>0</v>
      </c>
      <c r="AB17" s="73">
        <v>0</v>
      </c>
      <c r="AC17" s="73">
        <v>0</v>
      </c>
      <c r="AD17" s="74">
        <v>0</v>
      </c>
      <c r="AE17" s="77">
        <v>0</v>
      </c>
      <c r="AF17" s="73">
        <v>0</v>
      </c>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2018-01-19T01:52:18Z</dcterms:created>
  <dcterms:modified xsi:type="dcterms:W3CDTF">2018-01-31T08:03:21Z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3212142</vt:i4>
  </property>
</Properties>
</file>