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5"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收入总表!$A$1:$K$20</definedName>
    <definedName name="_xlnm.Print_Area" localSheetId="2">收支总表!$A$1:$D$35</definedName>
    <definedName name="_xlnm.Print_Area" localSheetId="10">一般公共预算“三公”经费支出表!$A$1:$K$11</definedName>
    <definedName name="_xlnm.Print_Area" localSheetId="8">'一般公共预算基本支出表（横向）'!$A$1:$AI$19</definedName>
    <definedName name="_xlnm.Print_Area" localSheetId="7">'一般公共预算基本支出表（纵向）'!$A$1:$E$38</definedName>
    <definedName name="_xlnm.Print_Area" localSheetId="6">一般公共预算支出表!$A$1:$E$20</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支出总表!$A$1:$E$20</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5" s="1"/>
  <c r="D36" s="1"/>
  <c r="E34"/>
  <c r="F34"/>
  <c r="B34" i="3"/>
  <c r="B36" s="1"/>
  <c r="D34"/>
  <c r="D35" l="1"/>
  <c r="D36" s="1"/>
  <c r="F35" i="4"/>
  <c r="F36" s="1"/>
  <c r="E35"/>
  <c r="E36" s="1"/>
</calcChain>
</file>

<file path=xl/sharedStrings.xml><?xml version="1.0" encoding="utf-8"?>
<sst xmlns="http://schemas.openxmlformats.org/spreadsheetml/2006/main" count="424" uniqueCount="231">
  <si>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</si>
  <si>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</si>
  <si>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</si>
  <si>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</si>
  <si>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</si>
  <si>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</si>
  <si>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</si>
  <si>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</si>
  <si>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</si>
  <si>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</si>
  <si>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</si>
  <si>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</si>
  <si>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</si>
  <si>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</si>
  <si>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</si>
  <si>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</si>
  <si>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</si>
  <si>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</si>
  <si>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</si>
  <si>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</si>
  <si>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</si>
  <si>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</si>
  <si>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</si>
  <si>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</si>
  <si>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</si>
  <si>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</si>
  <si>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</si>
  <si>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</si>
  <si>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</si>
  <si>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</si>
  <si>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</si>
  <si>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</si>
  <si>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</si>
  <si>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</si>
  <si>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</si>
  <si>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</si>
  <si>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</si>
  <si>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</si>
  <si>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</si>
  <si>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</si>
  <si>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</si>
  <si>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</si>
  <si>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</si>
  <si>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</si>
  <si>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</si>
  <si>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</si>
  <si>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</si>
  <si>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</si>
  <si>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</si>
  <si>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</si>
  <si>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</si>
  <si>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</si>
  <si>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</si>
  <si>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</si>
  <si>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</si>
  <si>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</si>
  <si>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</si>
  <si>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</si>
  <si>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</si>
  <si>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</si>
  <si>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</si>
  <si>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</si>
  <si>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</si>
  <si>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</si>
  <si>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</si>
  <si>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</si>
  <si>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</si>
  <si>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</si>
  <si>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</si>
  <si>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</si>
  <si>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</si>
  <si>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</si>
  <si>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</si>
  <si>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</si>
  <si>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</si>
  <si>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</si>
  <si>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</si>
  <si>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</si>
  <si>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</si>
  <si>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</si>
  <si>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</si>
  <si>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</si>
  <si>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</si>
  <si>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</si>
  <si>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</si>
  <si>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</si>
  <si>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</si>
  <si>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</si>
  <si>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</si>
  <si>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</si>
  <si>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</si>
  <si>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</si>
  <si>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</si>
  <si>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</si>
  <si>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</si>
  <si>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</si>
  <si>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</si>
  <si>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</si>
  <si>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</si>
  <si>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</si>
  <si>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</si>
  <si>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</si>
  <si>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</si>
  <si>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</si>
  <si>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</si>
  <si>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</si>
  <si>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</si>
  <si>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</si>
  <si>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</si>
  <si>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</si>
  <si>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</si>
  <si>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</si>
  <si>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</si>
  <si>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</si>
  <si>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</si>
  <si>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</si>
  <si>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</si>
  <si>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</si>
  <si>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</si>
  <si>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</si>
  <si>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</si>
  <si>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</si>
  <si>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</si>
  <si>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</si>
  <si>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</si>
  <si>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</si>
  <si>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</si>
  <si>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</si>
  <si>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</si>
  <si>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</si>
  <si>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</si>
  <si>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</si>
  <si>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</si>
  <si>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</si>
  <si>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</si>
  <si>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市质量技术监督局</t>
    <phoneticPr fontId="0" type="noConversion"/>
  </si>
  <si>
    <t>单位名称：市质量技术监督局</t>
    <phoneticPr fontId="0" type="noConversion"/>
  </si>
  <si>
    <t>一般公共服务支出</t>
  </si>
  <si>
    <t xml:space="preserve">  质量技术监督与检验检疫事务</t>
  </si>
  <si>
    <t xml:space="preserve">    行政运行（质量技术监督与检验检疫事务）</t>
  </si>
  <si>
    <t xml:space="preserve">    一般行政管理事务（质量技术监督与检验检疫事务）</t>
  </si>
  <si>
    <t xml:space="preserve">    质量技术监督行政执法及业务管理</t>
  </si>
  <si>
    <t xml:space="preserve">    事业运行（质量技术监督与检验检疫事务）</t>
  </si>
  <si>
    <t xml:space="preserve">    其他质量技术监督与检验检疫事务支出</t>
  </si>
  <si>
    <t>医疗卫生与计划生育支出</t>
  </si>
  <si>
    <t xml:space="preserve">  行政事业单位医疗</t>
  </si>
  <si>
    <t xml:space="preserve">    行政单位医疗</t>
  </si>
  <si>
    <t xml:space="preserve">    事业单位医疗</t>
  </si>
  <si>
    <t>住房保障支出</t>
  </si>
  <si>
    <t xml:space="preserve">  住房改革支出</t>
  </si>
  <si>
    <t xml:space="preserve">    住房公积金</t>
  </si>
  <si>
    <t>201</t>
  </si>
  <si>
    <t xml:space="preserve">  20117</t>
  </si>
  <si>
    <t xml:space="preserve">    2011701</t>
  </si>
  <si>
    <t xml:space="preserve">    2011702</t>
  </si>
  <si>
    <t xml:space="preserve">    2011706</t>
  </si>
  <si>
    <t xml:space="preserve">    2011750</t>
  </si>
  <si>
    <t xml:space="preserve">    2011799</t>
  </si>
  <si>
    <t>210</t>
  </si>
  <si>
    <t xml:space="preserve">  21011</t>
  </si>
  <si>
    <t xml:space="preserve">    2101101</t>
  </si>
  <si>
    <t xml:space="preserve">    2101102</t>
  </si>
  <si>
    <t>221</t>
  </si>
  <si>
    <t xml:space="preserve">  22102</t>
  </si>
  <si>
    <t xml:space="preserve">    2210201</t>
  </si>
  <si>
    <t>单位名称：市质量技术监督局</t>
    <phoneticPr fontId="0" type="noConversion"/>
  </si>
  <si>
    <t xml:space="preserve">  基本工资</t>
  </si>
  <si>
    <t xml:space="preserve">  津贴补贴</t>
  </si>
  <si>
    <t xml:space="preserve">  奖金</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</si>
  <si>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</si>
  <si>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</si>
  <si>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</si>
  <si>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</si>
  <si>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</si>
  <si>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</si>
  <si>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</si>
  <si>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</si>
  <si>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</si>
  <si>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</si>
  <si>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</si>
  <si>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</si>
  <si>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维修（护）费</t>
  </si>
  <si>
    <t xml:space="preserve">  会议费</t>
  </si>
  <si>
    <t xml:space="preserve">  培训费</t>
  </si>
  <si>
    <t xml:space="preserve">  公务接待费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</si>
  <si>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</si>
  <si>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</si>
  <si>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</si>
  <si>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</si>
  <si>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</si>
  <si>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</si>
  <si>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</si>
  <si>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</si>
  <si>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</si>
  <si>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</si>
  <si>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</si>
  <si>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301</t>
  </si>
  <si>
    <t xml:space="preserve">  30101</t>
  </si>
  <si>
    <t xml:space="preserve">  30102</t>
  </si>
  <si>
    <t xml:space="preserve">  30103</t>
  </si>
  <si>
    <t xml:space="preserve">  30107</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</si>
  <si>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</si>
  <si>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</si>
  <si>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</si>
  <si>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</si>
  <si>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</si>
  <si>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</si>
  <si>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</si>
  <si>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</si>
  <si>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</si>
  <si>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</si>
  <si>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</si>
  <si>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</si>
  <si>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30213</t>
  </si>
  <si>
    <t xml:space="preserve">  30215</t>
  </si>
  <si>
    <t xml:space="preserve">  30216</t>
  </si>
  <si>
    <t xml:space="preserve">  30217</t>
  </si>
  <si>
    <t xml:space="preserve">  30226</t>
  </si>
  <si>
    <t xml:space="preserve">  30227</t>
  </si>
  <si>
    <t xml:space="preserve">  30228</t>
  </si>
  <si>
    <t xml:space="preserve">  30229</t>
  </si>
  <si>
    <t xml:space="preserve">  30231</t>
  </si>
  <si>
    <t xml:space="preserve">  30239</t>
  </si>
  <si>
    <t xml:space="preserve">  30299</t>
  </si>
  <si>
    <t>303</t>
  </si>
  <si>
    <t xml:space="preserve">  30301</t>
  </si>
  <si>
    <t xml:space="preserve">  30302</t>
  </si>
  <si>
    <t xml:space="preserve">  30305</t>
  </si>
  <si>
    <t xml:space="preserve">一、部门基本概况
1、职能职责：负责辖区内质量技术监督工作，贯彻执行国家、省有关质量技术监督工作的方针政策和法律法规，产品质量诚信体系建设，产品质量宏观管理与监督、质量兴市和名牌发展战略、工业产品生产许可证和认证认可管理、组织实施辖区内标准化战略、负责管理计量与节能减排工作、特种设备安全监察、打击假冒伪劣产品、查处产品质量违法行为。
2、机构设置：益阳市质量技术监督局有直属事业单位4个：益阳市纤维检验监督管理局、益阳市产（商）品质量监督检验所（国家家用杀虫用品质量监督检验中心）、益阳市计量测试检定所、益阳市质量技术监督信息管理所。
二、部门预算单位构成
纳入2018年部门预算编制范围的二级预算单位包括益阳市质量技术监督局本级；益阳市纤维检验监督管理局；益阳市产（商）品质量监督检验所（国家家用杀虫用品质量监督检验中心）；益阳市计量测试检定所；益阳市质量技术监督信息管理所构成。
三、部门收支总体情况
（一）收入预算，2018年年初预算数2608.04万元，其中，一般公共预算拨款2278.04万元，政府性基金预算拨款0万元，国有资本经营预算拨款0万元，纳入专户管理的非税收入338.9万元，上级补助收入330万元。收入较去年增加314.18 万元，主要是纤检局的棉花公检费增加了180万元，还有一部分增长是人员经费的拔款增加。
（二）支出预算，2018年年初预算数2608.04万元，其中，一般公共服务2461.44万元，医疗卫生与计划生育支出64.48万元，住房保障支出82.12万元。支出较去年增加314.18  万元，主要是人员经费的增加和公用费用的增加。
四、一般公共预算拨款支出预算
2018年一般公共预算拨款收入2278.04万元，具体安排情况如下：
（一）基本支出：2018年年初预算数为1603.72万元，是指为保障单位机构正常运转、完成日常工作任务而发生的各项支出，包括用于基本工资、津贴补贴等人员经费以及办公费、印刷费、水电费、办公设备购置等日常公用经费。
（二）项目支出：2018年年初预算数为674.32万元，是指单位为完成特定行政工作任务或事业发展目标而发生的支出，包括有关事业发展专项、专项业务费、基本建设支出、对市县专项补助等。其中：市局机关安排项目资金302.57万元，主要用于专项业务费，下属各二级所安排项目资金371.75万元，主要用于各二级所的检测成本支出等方面；。
五、其他重要事项的情况说明
1、“三公”经费预算
2018年“三公”经费预算数为  196.3 万元，其中，公务接待费   47.8万元，公务用车购置及运行费  148.5 万元（其中，公务用车购置费 0万元，公务用车运行费 148.5万元），因公出国（境）费  0  万元。2018年“三公”经费预算较2017年减少28.7万元，主要是单位厉行节约，公务接待费减少了16.2万元，公务用车运行费减少12.5万元。
2、政府采购情况
2018年各单位政府采购预算总额  0 万元.
六、名词解释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</si>
  <si>
    <r>
      <t>2018</t>
    </r>
    <r>
      <rPr>
        <sz val="10"/>
        <rFont val="仿宋_GB2312"/>
        <family val="1"/>
        <charset val="134"/>
      </rPr>
      <t>年</t>
    </r>
    <r>
      <rPr>
        <sz val="10"/>
        <rFont val="Times New Roman"/>
        <family val="1"/>
      </rPr>
      <t>“</t>
    </r>
    <r>
      <rPr>
        <sz val="10"/>
        <rFont val="仿宋_GB2312"/>
        <family val="1"/>
        <charset val="134"/>
      </rPr>
      <t>三公</t>
    </r>
    <r>
      <rPr>
        <sz val="10"/>
        <rFont val="Times New Roman"/>
        <family val="1"/>
      </rPr>
      <t>”</t>
    </r>
    <r>
      <rPr>
        <sz val="10"/>
        <rFont val="仿宋_GB2312"/>
        <family val="1"/>
        <charset val="134"/>
      </rPr>
      <t>经费预算较</t>
    </r>
    <r>
      <rPr>
        <sz val="10"/>
        <rFont val="Times New Roman"/>
        <family val="1"/>
      </rPr>
      <t>2017</t>
    </r>
    <r>
      <rPr>
        <sz val="10"/>
        <rFont val="仿宋_GB2312"/>
        <family val="1"/>
        <charset val="134"/>
      </rPr>
      <t>年减少</t>
    </r>
    <r>
      <rPr>
        <sz val="10"/>
        <rFont val="Times New Roman"/>
        <family val="1"/>
      </rPr>
      <t>28.7</t>
    </r>
    <r>
      <rPr>
        <sz val="10"/>
        <rFont val="仿宋_GB2312"/>
        <family val="1"/>
        <charset val="134"/>
      </rPr>
      <t>万元，主要是单位厉行节约，公务接待费减少了</t>
    </r>
    <r>
      <rPr>
        <sz val="10"/>
        <rFont val="Times New Roman"/>
        <family val="1"/>
      </rPr>
      <t>16.2</t>
    </r>
    <r>
      <rPr>
        <sz val="10"/>
        <rFont val="仿宋_GB2312"/>
        <family val="1"/>
        <charset val="134"/>
      </rPr>
      <t>万元，公务用车运行费减少</t>
    </r>
    <r>
      <rPr>
        <sz val="10"/>
        <rFont val="Times New Roman"/>
        <family val="1"/>
      </rPr>
      <t>12.5</t>
    </r>
    <r>
      <rPr>
        <sz val="10"/>
        <rFont val="仿宋_GB2312"/>
        <family val="1"/>
        <charset val="134"/>
      </rPr>
      <t>万元。</t>
    </r>
  </si>
  <si>
    <t>我单位无政府性基金支出</t>
  </si>
</sst>
</file>

<file path=xl/styles.xml><?xml version="1.0" encoding="utf-8"?>
<styleSheet xmlns="http://schemas.openxmlformats.org/spreadsheetml/2006/main">
  <numFmts count="2">
    <numFmt numFmtId="176" formatCode="#,##0.0_ "/>
    <numFmt numFmtId="177" formatCode=";;"/>
  </numFmts>
  <fonts count="15">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5"/>
      <name val="宋体"/>
      <family val="3"/>
      <charset val="134"/>
    </font>
    <font>
      <sz val="10"/>
      <name val="Times New Roman"/>
      <family val="1"/>
    </font>
    <font>
      <sz val="10"/>
      <name val="仿宋_GB2312"/>
      <family val="1"/>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49" fontId="0" fillId="3" borderId="1" xfId="0" applyNumberFormat="1" applyFont="1" applyFill="1" applyBorder="1" applyAlignment="1" applyProtection="1">
      <alignment horizontal="left" vertical="center" wrapText="1"/>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3" fillId="0" borderId="1" xfId="0" applyFont="1" applyBorder="1" applyAlignment="1">
      <alignment horizontal="justify"/>
    </xf>
    <xf numFmtId="0" fontId="6" fillId="0" borderId="0" xfId="0" applyNumberFormat="1" applyFont="1" applyFill="1" applyAlignment="1" applyProtection="1">
      <alignment horizontal="center" vertical="center"/>
    </xf>
    <xf numFmtId="0" fontId="11" fillId="0" borderId="0" xfId="0" applyNumberFormat="1" applyFont="1" applyFill="1" applyAlignment="1" applyProtection="1">
      <alignment horizontal="center" vertical="center"/>
    </xf>
    <xf numFmtId="0" fontId="12"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0" fillId="0" borderId="0" xfId="0" applyAlignment="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7" t="s">
        <v>51</v>
      </c>
      <c r="B2" s="87"/>
      <c r="C2" s="87"/>
      <c r="D2" s="87"/>
      <c r="E2" s="87"/>
      <c r="F2" s="8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7"/>
      <c r="B3" s="87"/>
      <c r="C3" s="87"/>
      <c r="D3" s="87"/>
      <c r="E3" s="87"/>
      <c r="F3" s="8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6"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7" customFormat="1" ht="20.100000000000001" customHeight="1">
      <c r="A2" s="51" t="s">
        <v>136</v>
      </c>
      <c r="B2" s="52"/>
      <c r="C2" s="53"/>
      <c r="D2" s="54"/>
      <c r="E2" s="55" t="s">
        <v>66</v>
      </c>
    </row>
    <row r="3" spans="1:6" ht="30" customHeight="1">
      <c r="A3" s="97" t="s">
        <v>133</v>
      </c>
      <c r="B3" s="96" t="s">
        <v>37</v>
      </c>
      <c r="C3" s="96" t="s">
        <v>117</v>
      </c>
      <c r="D3" s="96"/>
      <c r="E3" s="96"/>
    </row>
    <row r="4" spans="1:6" ht="30" customHeight="1">
      <c r="A4" s="97"/>
      <c r="B4" s="98"/>
      <c r="C4" s="42" t="s">
        <v>28</v>
      </c>
      <c r="D4" s="22" t="s">
        <v>9</v>
      </c>
      <c r="E4" s="22" t="s">
        <v>77</v>
      </c>
    </row>
    <row r="5" spans="1:6" ht="20.100000000000001" customHeight="1">
      <c r="A5" s="45" t="s">
        <v>85</v>
      </c>
      <c r="B5" s="46" t="s">
        <v>85</v>
      </c>
      <c r="C5" s="46">
        <v>1</v>
      </c>
      <c r="D5" s="43">
        <v>2</v>
      </c>
      <c r="E5" s="47">
        <v>3</v>
      </c>
    </row>
    <row r="6" spans="1:6" s="67" customFormat="1" ht="23.45" customHeight="1">
      <c r="A6" s="69"/>
      <c r="B6" s="50"/>
      <c r="C6" s="78"/>
      <c r="D6" s="78"/>
      <c r="E6" s="70"/>
    </row>
    <row r="7" spans="1:6" ht="20.100000000000001" customHeight="1">
      <c r="A7" s="12" t="s">
        <v>230</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L7" sqref="L7"/>
    </sheetView>
  </sheetViews>
  <sheetFormatPr defaultColWidth="9.1640625" defaultRowHeight="12.75" customHeight="1"/>
  <cols>
    <col min="1" max="10" width="15.6640625" customWidth="1"/>
    <col min="11" max="11" width="35.6640625" customWidth="1"/>
  </cols>
  <sheetData>
    <row r="1" spans="1:11" ht="42.75" customHeight="1">
      <c r="A1" s="95" t="s">
        <v>35</v>
      </c>
      <c r="B1" s="95"/>
      <c r="C1" s="95"/>
      <c r="D1" s="95"/>
      <c r="E1" s="95"/>
      <c r="F1" s="95"/>
      <c r="G1" s="95"/>
      <c r="H1" s="95"/>
      <c r="I1" s="95"/>
      <c r="J1" s="95"/>
      <c r="K1" s="95"/>
    </row>
    <row r="2" spans="1:11" ht="20.100000000000001" customHeight="1">
      <c r="A2" s="57" t="s">
        <v>136</v>
      </c>
      <c r="B2" s="12"/>
      <c r="F2" s="39"/>
      <c r="G2" s="7"/>
      <c r="H2" s="10"/>
      <c r="I2" s="8"/>
      <c r="K2" s="9"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7" customFormat="1" ht="51">
      <c r="A7" s="70">
        <v>68</v>
      </c>
      <c r="B7" s="70">
        <v>40</v>
      </c>
      <c r="C7" s="70">
        <v>0</v>
      </c>
      <c r="D7" s="70">
        <v>28</v>
      </c>
      <c r="E7" s="70">
        <v>0</v>
      </c>
      <c r="F7" s="78">
        <v>53</v>
      </c>
      <c r="G7" s="78">
        <v>25</v>
      </c>
      <c r="H7" s="78">
        <v>0</v>
      </c>
      <c r="I7" s="78">
        <v>28</v>
      </c>
      <c r="J7" s="70">
        <v>0</v>
      </c>
      <c r="K7" s="86" t="s">
        <v>229</v>
      </c>
    </row>
    <row r="8" spans="1:11" ht="23.1" customHeight="1">
      <c r="A8" s="70">
        <v>68</v>
      </c>
      <c r="B8" s="70">
        <v>12</v>
      </c>
      <c r="C8" s="70">
        <v>0</v>
      </c>
      <c r="D8" s="70">
        <v>56</v>
      </c>
      <c r="E8" s="70">
        <v>0</v>
      </c>
      <c r="F8" s="78">
        <v>66</v>
      </c>
      <c r="G8" s="78">
        <v>10</v>
      </c>
      <c r="H8" s="78">
        <v>0</v>
      </c>
      <c r="I8" s="78">
        <v>56</v>
      </c>
      <c r="J8" s="70">
        <v>0</v>
      </c>
      <c r="K8" s="56"/>
    </row>
    <row r="9" spans="1:11" ht="23.1" customHeight="1">
      <c r="A9" s="70">
        <v>66</v>
      </c>
      <c r="B9" s="70">
        <v>10</v>
      </c>
      <c r="C9" s="70">
        <v>0</v>
      </c>
      <c r="D9" s="70">
        <v>56</v>
      </c>
      <c r="E9" s="70">
        <v>0</v>
      </c>
      <c r="F9" s="78">
        <v>65</v>
      </c>
      <c r="G9" s="78">
        <v>9</v>
      </c>
      <c r="H9" s="78">
        <v>0</v>
      </c>
      <c r="I9" s="78">
        <v>56</v>
      </c>
      <c r="J9" s="70">
        <v>0</v>
      </c>
      <c r="K9" s="56"/>
    </row>
    <row r="10" spans="1:11" ht="23.1" customHeight="1">
      <c r="A10" s="70">
        <v>8</v>
      </c>
      <c r="B10" s="70">
        <v>1</v>
      </c>
      <c r="C10" s="70">
        <v>0</v>
      </c>
      <c r="D10" s="70">
        <v>7</v>
      </c>
      <c r="E10" s="70">
        <v>0</v>
      </c>
      <c r="F10" s="78">
        <v>1.5</v>
      </c>
      <c r="G10" s="78">
        <v>1</v>
      </c>
      <c r="H10" s="78">
        <v>0</v>
      </c>
      <c r="I10" s="78">
        <v>0.5</v>
      </c>
      <c r="J10" s="70">
        <v>0</v>
      </c>
      <c r="K10" s="56"/>
    </row>
    <row r="11" spans="1:11" ht="23.1" customHeight="1">
      <c r="A11" s="70">
        <v>15</v>
      </c>
      <c r="B11" s="70">
        <v>1</v>
      </c>
      <c r="C11" s="70">
        <v>0</v>
      </c>
      <c r="D11" s="70">
        <v>14</v>
      </c>
      <c r="E11" s="70">
        <v>0</v>
      </c>
      <c r="F11" s="78">
        <v>0.3</v>
      </c>
      <c r="G11" s="78">
        <v>0.3</v>
      </c>
      <c r="H11" s="78">
        <v>0</v>
      </c>
      <c r="I11" s="78">
        <v>0</v>
      </c>
      <c r="J11" s="70">
        <v>0</v>
      </c>
      <c r="K11" s="56"/>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7" customFormat="1" ht="23.45" customHeight="1">
      <c r="A8" s="69"/>
      <c r="B8" s="69"/>
      <c r="C8" s="58"/>
      <c r="D8" s="59"/>
      <c r="E8" s="59"/>
      <c r="F8" s="59"/>
      <c r="G8" s="59"/>
      <c r="H8" s="59"/>
      <c r="I8" s="59"/>
      <c r="J8" s="59"/>
      <c r="K8" s="59"/>
      <c r="L8" s="59"/>
      <c r="M8" s="59"/>
      <c r="N8" s="59"/>
      <c r="O8" s="59"/>
      <c r="P8" s="59"/>
      <c r="Q8" s="59"/>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71"/>
  <sheetViews>
    <sheetView showGridLines="0" showZeros="0" topLeftCell="A7" workbookViewId="0">
      <selection activeCell="B6" sqref="B6:L71"/>
    </sheetView>
  </sheetViews>
  <sheetFormatPr defaultColWidth="9.1640625" defaultRowHeight="12.75" customHeight="1"/>
  <sheetData>
    <row r="3" spans="2:12" ht="52.5" customHeight="1">
      <c r="B3" s="88" t="s">
        <v>20</v>
      </c>
      <c r="C3" s="88"/>
      <c r="D3" s="88"/>
      <c r="E3" s="88"/>
      <c r="F3" s="88"/>
      <c r="G3" s="88"/>
      <c r="H3" s="88"/>
      <c r="I3" s="88"/>
      <c r="J3" s="88"/>
      <c r="K3" s="88"/>
      <c r="L3" s="88"/>
    </row>
    <row r="5" spans="2:12" ht="0.75" customHeight="1"/>
    <row r="6" spans="2:12" ht="372.75" customHeight="1">
      <c r="B6" s="89" t="s">
        <v>228</v>
      </c>
      <c r="C6" s="90"/>
      <c r="D6" s="90"/>
      <c r="E6" s="90"/>
      <c r="F6" s="90"/>
      <c r="G6" s="90"/>
      <c r="H6" s="90"/>
      <c r="I6" s="90"/>
      <c r="J6" s="90"/>
      <c r="K6" s="90"/>
      <c r="L6" s="90"/>
    </row>
    <row r="7" spans="2:12" ht="12.75" customHeight="1">
      <c r="B7" s="91"/>
      <c r="C7" s="91"/>
      <c r="D7" s="91"/>
      <c r="E7" s="91"/>
      <c r="F7" s="91"/>
      <c r="G7" s="91"/>
      <c r="H7" s="91"/>
      <c r="I7" s="91"/>
      <c r="J7" s="91"/>
      <c r="K7" s="91"/>
      <c r="L7" s="91"/>
    </row>
    <row r="8" spans="2:12" ht="84.95" customHeight="1">
      <c r="B8" s="91"/>
      <c r="C8" s="91"/>
      <c r="D8" s="91"/>
      <c r="E8" s="91"/>
      <c r="F8" s="91"/>
      <c r="G8" s="91"/>
      <c r="H8" s="91"/>
      <c r="I8" s="91"/>
      <c r="J8" s="91"/>
      <c r="K8" s="91"/>
      <c r="L8" s="91"/>
    </row>
    <row r="9" spans="2:12" ht="12.75" customHeight="1">
      <c r="B9" s="91"/>
      <c r="C9" s="91"/>
      <c r="D9" s="91"/>
      <c r="E9" s="91"/>
      <c r="F9" s="91"/>
      <c r="G9" s="91"/>
      <c r="H9" s="91"/>
      <c r="I9" s="91"/>
      <c r="J9" s="91"/>
      <c r="K9" s="91"/>
      <c r="L9" s="91"/>
    </row>
    <row r="10" spans="2:12" ht="84.95" customHeight="1">
      <c r="B10" s="91"/>
      <c r="C10" s="91"/>
      <c r="D10" s="91"/>
      <c r="E10" s="91"/>
      <c r="F10" s="91"/>
      <c r="G10" s="91"/>
      <c r="H10" s="91"/>
      <c r="I10" s="91"/>
      <c r="J10" s="91"/>
      <c r="K10" s="91"/>
      <c r="L10" s="91"/>
    </row>
    <row r="11" spans="2:12" ht="12.75" customHeight="1">
      <c r="B11" s="91"/>
      <c r="C11" s="91"/>
      <c r="D11" s="91"/>
      <c r="E11" s="91"/>
      <c r="F11" s="91"/>
      <c r="G11" s="91"/>
      <c r="H11" s="91"/>
      <c r="I11" s="91"/>
      <c r="J11" s="91"/>
      <c r="K11" s="91"/>
      <c r="L11" s="91"/>
    </row>
    <row r="12" spans="2:12" ht="84.95" customHeight="1">
      <c r="B12" s="91"/>
      <c r="C12" s="91"/>
      <c r="D12" s="91"/>
      <c r="E12" s="91"/>
      <c r="F12" s="91"/>
      <c r="G12" s="91"/>
      <c r="H12" s="91"/>
      <c r="I12" s="91"/>
      <c r="J12" s="91"/>
      <c r="K12" s="91"/>
      <c r="L12" s="91"/>
    </row>
    <row r="13" spans="2:12" ht="12.75" customHeight="1">
      <c r="B13" s="91"/>
      <c r="C13" s="91"/>
      <c r="D13" s="91"/>
      <c r="E13" s="91"/>
      <c r="F13" s="91"/>
      <c r="G13" s="91"/>
      <c r="H13" s="91"/>
      <c r="I13" s="91"/>
      <c r="J13" s="91"/>
      <c r="K13" s="91"/>
      <c r="L13" s="91"/>
    </row>
    <row r="14" spans="2:12" ht="84.95" customHeight="1">
      <c r="B14" s="91"/>
      <c r="C14" s="91"/>
      <c r="D14" s="91"/>
      <c r="E14" s="91"/>
      <c r="F14" s="91"/>
      <c r="G14" s="91"/>
      <c r="H14" s="91"/>
      <c r="I14" s="91"/>
      <c r="J14" s="91"/>
      <c r="K14" s="91"/>
      <c r="L14" s="91"/>
    </row>
    <row r="15" spans="2:12" ht="12.75" customHeight="1">
      <c r="B15" s="91"/>
      <c r="C15" s="91"/>
      <c r="D15" s="91"/>
      <c r="E15" s="91"/>
      <c r="F15" s="91"/>
      <c r="G15" s="91"/>
      <c r="H15" s="91"/>
      <c r="I15" s="91"/>
      <c r="J15" s="91"/>
      <c r="K15" s="91"/>
      <c r="L15" s="91"/>
    </row>
    <row r="16" spans="2:12" ht="84.95" customHeight="1">
      <c r="B16" s="91"/>
      <c r="C16" s="91"/>
      <c r="D16" s="91"/>
      <c r="E16" s="91"/>
      <c r="F16" s="91"/>
      <c r="G16" s="91"/>
      <c r="H16" s="91"/>
      <c r="I16" s="91"/>
      <c r="J16" s="91"/>
      <c r="K16" s="91"/>
      <c r="L16" s="91"/>
    </row>
    <row r="17" spans="2:12" ht="12.75" customHeight="1">
      <c r="B17" s="91"/>
      <c r="C17" s="91"/>
      <c r="D17" s="91"/>
      <c r="E17" s="91"/>
      <c r="F17" s="91"/>
      <c r="G17" s="91"/>
      <c r="H17" s="91"/>
      <c r="I17" s="91"/>
      <c r="J17" s="91"/>
      <c r="K17" s="91"/>
      <c r="L17" s="91"/>
    </row>
    <row r="18" spans="2:12" ht="12.75" customHeight="1">
      <c r="B18" s="91"/>
      <c r="C18" s="91"/>
      <c r="D18" s="91"/>
      <c r="E18" s="91"/>
      <c r="F18" s="91"/>
      <c r="G18" s="91"/>
      <c r="H18" s="91"/>
      <c r="I18" s="91"/>
      <c r="J18" s="91"/>
      <c r="K18" s="91"/>
      <c r="L18" s="91"/>
    </row>
    <row r="19" spans="2:12" ht="12.75" customHeight="1">
      <c r="B19" s="91"/>
      <c r="C19" s="91"/>
      <c r="D19" s="91"/>
      <c r="E19" s="91"/>
      <c r="F19" s="91"/>
      <c r="G19" s="91"/>
      <c r="H19" s="91"/>
      <c r="I19" s="91"/>
      <c r="J19" s="91"/>
      <c r="K19" s="91"/>
      <c r="L19" s="91"/>
    </row>
    <row r="20" spans="2:12" ht="12.75" customHeight="1">
      <c r="B20" s="91"/>
      <c r="C20" s="91"/>
      <c r="D20" s="91"/>
      <c r="E20" s="91"/>
      <c r="F20" s="91"/>
      <c r="G20" s="91"/>
      <c r="H20" s="91"/>
      <c r="I20" s="91"/>
      <c r="J20" s="91"/>
      <c r="K20" s="91"/>
      <c r="L20" s="91"/>
    </row>
    <row r="21" spans="2:12" ht="12.75" customHeight="1">
      <c r="B21" s="91"/>
      <c r="C21" s="91"/>
      <c r="D21" s="91"/>
      <c r="E21" s="91"/>
      <c r="F21" s="91"/>
      <c r="G21" s="91"/>
      <c r="H21" s="91"/>
      <c r="I21" s="91"/>
      <c r="J21" s="91"/>
      <c r="K21" s="91"/>
      <c r="L21" s="91"/>
    </row>
    <row r="22" spans="2:12" ht="12.75" customHeight="1">
      <c r="B22" s="91"/>
      <c r="C22" s="91"/>
      <c r="D22" s="91"/>
      <c r="E22" s="91"/>
      <c r="F22" s="91"/>
      <c r="G22" s="91"/>
      <c r="H22" s="91"/>
      <c r="I22" s="91"/>
      <c r="J22" s="91"/>
      <c r="K22" s="91"/>
      <c r="L22" s="91"/>
    </row>
    <row r="23" spans="2:12" ht="12.75" customHeight="1">
      <c r="B23" s="91"/>
      <c r="C23" s="91"/>
      <c r="D23" s="91"/>
      <c r="E23" s="91"/>
      <c r="F23" s="91"/>
      <c r="G23" s="91"/>
      <c r="H23" s="91"/>
      <c r="I23" s="91"/>
      <c r="J23" s="91"/>
      <c r="K23" s="91"/>
      <c r="L23" s="91"/>
    </row>
    <row r="24" spans="2:12" ht="12.75" customHeight="1">
      <c r="B24" s="91"/>
      <c r="C24" s="91"/>
      <c r="D24" s="91"/>
      <c r="E24" s="91"/>
      <c r="F24" s="91"/>
      <c r="G24" s="91"/>
      <c r="H24" s="91"/>
      <c r="I24" s="91"/>
      <c r="J24" s="91"/>
      <c r="K24" s="91"/>
      <c r="L24" s="91"/>
    </row>
    <row r="25" spans="2:12" ht="12.75" customHeight="1">
      <c r="B25" s="91"/>
      <c r="C25" s="91"/>
      <c r="D25" s="91"/>
      <c r="E25" s="91"/>
      <c r="F25" s="91"/>
      <c r="G25" s="91"/>
      <c r="H25" s="91"/>
      <c r="I25" s="91"/>
      <c r="J25" s="91"/>
      <c r="K25" s="91"/>
      <c r="L25" s="91"/>
    </row>
    <row r="26" spans="2:12" ht="12.75" customHeight="1">
      <c r="B26" s="91"/>
      <c r="C26" s="91"/>
      <c r="D26" s="91"/>
      <c r="E26" s="91"/>
      <c r="F26" s="91"/>
      <c r="G26" s="91"/>
      <c r="H26" s="91"/>
      <c r="I26" s="91"/>
      <c r="J26" s="91"/>
      <c r="K26" s="91"/>
      <c r="L26" s="91"/>
    </row>
    <row r="27" spans="2:12" ht="12.75" customHeight="1">
      <c r="B27" s="91"/>
      <c r="C27" s="91"/>
      <c r="D27" s="91"/>
      <c r="E27" s="91"/>
      <c r="F27" s="91"/>
      <c r="G27" s="91"/>
      <c r="H27" s="91"/>
      <c r="I27" s="91"/>
      <c r="J27" s="91"/>
      <c r="K27" s="91"/>
      <c r="L27" s="91"/>
    </row>
    <row r="28" spans="2:12" ht="12.75" customHeight="1">
      <c r="B28" s="91"/>
      <c r="C28" s="91"/>
      <c r="D28" s="91"/>
      <c r="E28" s="91"/>
      <c r="F28" s="91"/>
      <c r="G28" s="91"/>
      <c r="H28" s="91"/>
      <c r="I28" s="91"/>
      <c r="J28" s="91"/>
      <c r="K28" s="91"/>
      <c r="L28" s="91"/>
    </row>
    <row r="29" spans="2:12" ht="12.75" customHeight="1">
      <c r="B29" s="91"/>
      <c r="C29" s="91"/>
      <c r="D29" s="91"/>
      <c r="E29" s="91"/>
      <c r="F29" s="91"/>
      <c r="G29" s="91"/>
      <c r="H29" s="91"/>
      <c r="I29" s="91"/>
      <c r="J29" s="91"/>
      <c r="K29" s="91"/>
      <c r="L29" s="91"/>
    </row>
    <row r="30" spans="2:12" ht="12.75" customHeight="1">
      <c r="B30" s="91"/>
      <c r="C30" s="91"/>
      <c r="D30" s="91"/>
      <c r="E30" s="91"/>
      <c r="F30" s="91"/>
      <c r="G30" s="91"/>
      <c r="H30" s="91"/>
      <c r="I30" s="91"/>
      <c r="J30" s="91"/>
      <c r="K30" s="91"/>
      <c r="L30" s="91"/>
    </row>
    <row r="31" spans="2:12" ht="12.75" customHeight="1">
      <c r="B31" s="91"/>
      <c r="C31" s="91"/>
      <c r="D31" s="91"/>
      <c r="E31" s="91"/>
      <c r="F31" s="91"/>
      <c r="G31" s="91"/>
      <c r="H31" s="91"/>
      <c r="I31" s="91"/>
      <c r="J31" s="91"/>
      <c r="K31" s="91"/>
      <c r="L31" s="91"/>
    </row>
    <row r="32" spans="2:12" ht="12.75" customHeight="1">
      <c r="B32" s="91"/>
      <c r="C32" s="91"/>
      <c r="D32" s="91"/>
      <c r="E32" s="91"/>
      <c r="F32" s="91"/>
      <c r="G32" s="91"/>
      <c r="H32" s="91"/>
      <c r="I32" s="91"/>
      <c r="J32" s="91"/>
      <c r="K32" s="91"/>
      <c r="L32" s="91"/>
    </row>
    <row r="33" spans="2:12" ht="12.75" customHeight="1">
      <c r="B33" s="91"/>
      <c r="C33" s="91"/>
      <c r="D33" s="91"/>
      <c r="E33" s="91"/>
      <c r="F33" s="91"/>
      <c r="G33" s="91"/>
      <c r="H33" s="91"/>
      <c r="I33" s="91"/>
      <c r="J33" s="91"/>
      <c r="K33" s="91"/>
      <c r="L33" s="91"/>
    </row>
    <row r="34" spans="2:12" ht="12.75" customHeight="1">
      <c r="B34" s="91"/>
      <c r="C34" s="91"/>
      <c r="D34" s="91"/>
      <c r="E34" s="91"/>
      <c r="F34" s="91"/>
      <c r="G34" s="91"/>
      <c r="H34" s="91"/>
      <c r="I34" s="91"/>
      <c r="J34" s="91"/>
      <c r="K34" s="91"/>
      <c r="L34" s="91"/>
    </row>
    <row r="35" spans="2:12" ht="12.75" customHeight="1">
      <c r="B35" s="91"/>
      <c r="C35" s="91"/>
      <c r="D35" s="91"/>
      <c r="E35" s="91"/>
      <c r="F35" s="91"/>
      <c r="G35" s="91"/>
      <c r="H35" s="91"/>
      <c r="I35" s="91"/>
      <c r="J35" s="91"/>
      <c r="K35" s="91"/>
      <c r="L35" s="91"/>
    </row>
    <row r="36" spans="2:12" ht="12.75" customHeight="1">
      <c r="B36" s="91"/>
      <c r="C36" s="91"/>
      <c r="D36" s="91"/>
      <c r="E36" s="91"/>
      <c r="F36" s="91"/>
      <c r="G36" s="91"/>
      <c r="H36" s="91"/>
      <c r="I36" s="91"/>
      <c r="J36" s="91"/>
      <c r="K36" s="91"/>
      <c r="L36" s="91"/>
    </row>
    <row r="37" spans="2:12" ht="12.75" customHeight="1">
      <c r="B37" s="91"/>
      <c r="C37" s="91"/>
      <c r="D37" s="91"/>
      <c r="E37" s="91"/>
      <c r="F37" s="91"/>
      <c r="G37" s="91"/>
      <c r="H37" s="91"/>
      <c r="I37" s="91"/>
      <c r="J37" s="91"/>
      <c r="K37" s="91"/>
      <c r="L37" s="91"/>
    </row>
    <row r="38" spans="2:12" ht="12.75" customHeight="1">
      <c r="B38" s="91"/>
      <c r="C38" s="91"/>
      <c r="D38" s="91"/>
      <c r="E38" s="91"/>
      <c r="F38" s="91"/>
      <c r="G38" s="91"/>
      <c r="H38" s="91"/>
      <c r="I38" s="91"/>
      <c r="J38" s="91"/>
      <c r="K38" s="91"/>
      <c r="L38" s="91"/>
    </row>
    <row r="39" spans="2:12" ht="12.75" customHeight="1">
      <c r="B39" s="91"/>
      <c r="C39" s="91"/>
      <c r="D39" s="91"/>
      <c r="E39" s="91"/>
      <c r="F39" s="91"/>
      <c r="G39" s="91"/>
      <c r="H39" s="91"/>
      <c r="I39" s="91"/>
      <c r="J39" s="91"/>
      <c r="K39" s="91"/>
      <c r="L39" s="91"/>
    </row>
    <row r="40" spans="2:12" ht="12.75" customHeight="1">
      <c r="B40" s="91"/>
      <c r="C40" s="91"/>
      <c r="D40" s="91"/>
      <c r="E40" s="91"/>
      <c r="F40" s="91"/>
      <c r="G40" s="91"/>
      <c r="H40" s="91"/>
      <c r="I40" s="91"/>
      <c r="J40" s="91"/>
      <c r="K40" s="91"/>
      <c r="L40" s="91"/>
    </row>
    <row r="41" spans="2:12" ht="12.75" customHeight="1">
      <c r="B41" s="91"/>
      <c r="C41" s="91"/>
      <c r="D41" s="91"/>
      <c r="E41" s="91"/>
      <c r="F41" s="91"/>
      <c r="G41" s="91"/>
      <c r="H41" s="91"/>
      <c r="I41" s="91"/>
      <c r="J41" s="91"/>
      <c r="K41" s="91"/>
      <c r="L41" s="91"/>
    </row>
    <row r="42" spans="2:12" ht="12.75" customHeight="1">
      <c r="B42" s="91"/>
      <c r="C42" s="91"/>
      <c r="D42" s="91"/>
      <c r="E42" s="91"/>
      <c r="F42" s="91"/>
      <c r="G42" s="91"/>
      <c r="H42" s="91"/>
      <c r="I42" s="91"/>
      <c r="J42" s="91"/>
      <c r="K42" s="91"/>
      <c r="L42" s="91"/>
    </row>
    <row r="43" spans="2:12" ht="12.75" customHeight="1">
      <c r="B43" s="91"/>
      <c r="C43" s="91"/>
      <c r="D43" s="91"/>
      <c r="E43" s="91"/>
      <c r="F43" s="91"/>
      <c r="G43" s="91"/>
      <c r="H43" s="91"/>
      <c r="I43" s="91"/>
      <c r="J43" s="91"/>
      <c r="K43" s="91"/>
      <c r="L43" s="91"/>
    </row>
    <row r="44" spans="2:12" ht="12.75" customHeight="1">
      <c r="B44" s="91"/>
      <c r="C44" s="91"/>
      <c r="D44" s="91"/>
      <c r="E44" s="91"/>
      <c r="F44" s="91"/>
      <c r="G44" s="91"/>
      <c r="H44" s="91"/>
      <c r="I44" s="91"/>
      <c r="J44" s="91"/>
      <c r="K44" s="91"/>
      <c r="L44" s="91"/>
    </row>
    <row r="45" spans="2:12" ht="12.75" customHeight="1">
      <c r="B45" s="91"/>
      <c r="C45" s="91"/>
      <c r="D45" s="91"/>
      <c r="E45" s="91"/>
      <c r="F45" s="91"/>
      <c r="G45" s="91"/>
      <c r="H45" s="91"/>
      <c r="I45" s="91"/>
      <c r="J45" s="91"/>
      <c r="K45" s="91"/>
      <c r="L45" s="91"/>
    </row>
    <row r="46" spans="2:12" ht="12.75" customHeight="1">
      <c r="B46" s="91"/>
      <c r="C46" s="91"/>
      <c r="D46" s="91"/>
      <c r="E46" s="91"/>
      <c r="F46" s="91"/>
      <c r="G46" s="91"/>
      <c r="H46" s="91"/>
      <c r="I46" s="91"/>
      <c r="J46" s="91"/>
      <c r="K46" s="91"/>
      <c r="L46" s="91"/>
    </row>
    <row r="47" spans="2:12" ht="12.75" customHeight="1">
      <c r="B47" s="91"/>
      <c r="C47" s="91"/>
      <c r="D47" s="91"/>
      <c r="E47" s="91"/>
      <c r="F47" s="91"/>
      <c r="G47" s="91"/>
      <c r="H47" s="91"/>
      <c r="I47" s="91"/>
      <c r="J47" s="91"/>
      <c r="K47" s="91"/>
      <c r="L47" s="91"/>
    </row>
    <row r="48" spans="2:12" ht="12.75" customHeight="1">
      <c r="B48" s="91"/>
      <c r="C48" s="91"/>
      <c r="D48" s="91"/>
      <c r="E48" s="91"/>
      <c r="F48" s="91"/>
      <c r="G48" s="91"/>
      <c r="H48" s="91"/>
      <c r="I48" s="91"/>
      <c r="J48" s="91"/>
      <c r="K48" s="91"/>
      <c r="L48" s="91"/>
    </row>
    <row r="49" spans="2:12" ht="12.75" customHeight="1">
      <c r="B49" s="91"/>
      <c r="C49" s="91"/>
      <c r="D49" s="91"/>
      <c r="E49" s="91"/>
      <c r="F49" s="91"/>
      <c r="G49" s="91"/>
      <c r="H49" s="91"/>
      <c r="I49" s="91"/>
      <c r="J49" s="91"/>
      <c r="K49" s="91"/>
      <c r="L49" s="91"/>
    </row>
    <row r="50" spans="2:12" ht="12.75" customHeight="1">
      <c r="B50" s="91"/>
      <c r="C50" s="91"/>
      <c r="D50" s="91"/>
      <c r="E50" s="91"/>
      <c r="F50" s="91"/>
      <c r="G50" s="91"/>
      <c r="H50" s="91"/>
      <c r="I50" s="91"/>
      <c r="J50" s="91"/>
      <c r="K50" s="91"/>
      <c r="L50" s="91"/>
    </row>
    <row r="51" spans="2:12" ht="12.75" customHeight="1">
      <c r="B51" s="91"/>
      <c r="C51" s="91"/>
      <c r="D51" s="91"/>
      <c r="E51" s="91"/>
      <c r="F51" s="91"/>
      <c r="G51" s="91"/>
      <c r="H51" s="91"/>
      <c r="I51" s="91"/>
      <c r="J51" s="91"/>
      <c r="K51" s="91"/>
      <c r="L51" s="91"/>
    </row>
    <row r="52" spans="2:12" ht="12.75" customHeight="1">
      <c r="B52" s="91"/>
      <c r="C52" s="91"/>
      <c r="D52" s="91"/>
      <c r="E52" s="91"/>
      <c r="F52" s="91"/>
      <c r="G52" s="91"/>
      <c r="H52" s="91"/>
      <c r="I52" s="91"/>
      <c r="J52" s="91"/>
      <c r="K52" s="91"/>
      <c r="L52" s="91"/>
    </row>
    <row r="53" spans="2:12" ht="12.75" customHeight="1">
      <c r="B53" s="91"/>
      <c r="C53" s="91"/>
      <c r="D53" s="91"/>
      <c r="E53" s="91"/>
      <c r="F53" s="91"/>
      <c r="G53" s="91"/>
      <c r="H53" s="91"/>
      <c r="I53" s="91"/>
      <c r="J53" s="91"/>
      <c r="K53" s="91"/>
      <c r="L53" s="91"/>
    </row>
    <row r="54" spans="2:12" ht="12.75" customHeight="1">
      <c r="B54" s="91"/>
      <c r="C54" s="91"/>
      <c r="D54" s="91"/>
      <c r="E54" s="91"/>
      <c r="F54" s="91"/>
      <c r="G54" s="91"/>
      <c r="H54" s="91"/>
      <c r="I54" s="91"/>
      <c r="J54" s="91"/>
      <c r="K54" s="91"/>
      <c r="L54" s="91"/>
    </row>
    <row r="55" spans="2:12" ht="12.75" customHeight="1">
      <c r="B55" s="91"/>
      <c r="C55" s="91"/>
      <c r="D55" s="91"/>
      <c r="E55" s="91"/>
      <c r="F55" s="91"/>
      <c r="G55" s="91"/>
      <c r="H55" s="91"/>
      <c r="I55" s="91"/>
      <c r="J55" s="91"/>
      <c r="K55" s="91"/>
      <c r="L55" s="91"/>
    </row>
    <row r="56" spans="2:12" ht="12.75" customHeight="1">
      <c r="B56" s="91"/>
      <c r="C56" s="91"/>
      <c r="D56" s="91"/>
      <c r="E56" s="91"/>
      <c r="F56" s="91"/>
      <c r="G56" s="91"/>
      <c r="H56" s="91"/>
      <c r="I56" s="91"/>
      <c r="J56" s="91"/>
      <c r="K56" s="91"/>
      <c r="L56" s="91"/>
    </row>
    <row r="57" spans="2:12" ht="12.75" customHeight="1">
      <c r="B57" s="91"/>
      <c r="C57" s="91"/>
      <c r="D57" s="91"/>
      <c r="E57" s="91"/>
      <c r="F57" s="91"/>
      <c r="G57" s="91"/>
      <c r="H57" s="91"/>
      <c r="I57" s="91"/>
      <c r="J57" s="91"/>
      <c r="K57" s="91"/>
      <c r="L57" s="91"/>
    </row>
    <row r="58" spans="2:12" ht="12.75" customHeight="1">
      <c r="B58" s="91"/>
      <c r="C58" s="91"/>
      <c r="D58" s="91"/>
      <c r="E58" s="91"/>
      <c r="F58" s="91"/>
      <c r="G58" s="91"/>
      <c r="H58" s="91"/>
      <c r="I58" s="91"/>
      <c r="J58" s="91"/>
      <c r="K58" s="91"/>
      <c r="L58" s="91"/>
    </row>
    <row r="59" spans="2:12" ht="12.75" customHeight="1">
      <c r="B59" s="91"/>
      <c r="C59" s="91"/>
      <c r="D59" s="91"/>
      <c r="E59" s="91"/>
      <c r="F59" s="91"/>
      <c r="G59" s="91"/>
      <c r="H59" s="91"/>
      <c r="I59" s="91"/>
      <c r="J59" s="91"/>
      <c r="K59" s="91"/>
      <c r="L59" s="91"/>
    </row>
    <row r="60" spans="2:12" ht="12.75" customHeight="1">
      <c r="B60" s="91"/>
      <c r="C60" s="91"/>
      <c r="D60" s="91"/>
      <c r="E60" s="91"/>
      <c r="F60" s="91"/>
      <c r="G60" s="91"/>
      <c r="H60" s="91"/>
      <c r="I60" s="91"/>
      <c r="J60" s="91"/>
      <c r="K60" s="91"/>
      <c r="L60" s="91"/>
    </row>
    <row r="61" spans="2:12" ht="12.75" customHeight="1">
      <c r="B61" s="91"/>
      <c r="C61" s="91"/>
      <c r="D61" s="91"/>
      <c r="E61" s="91"/>
      <c r="F61" s="91"/>
      <c r="G61" s="91"/>
      <c r="H61" s="91"/>
      <c r="I61" s="91"/>
      <c r="J61" s="91"/>
      <c r="K61" s="91"/>
      <c r="L61" s="91"/>
    </row>
    <row r="62" spans="2:12" ht="12.75" customHeight="1">
      <c r="B62" s="91"/>
      <c r="C62" s="91"/>
      <c r="D62" s="91"/>
      <c r="E62" s="91"/>
      <c r="F62" s="91"/>
      <c r="G62" s="91"/>
      <c r="H62" s="91"/>
      <c r="I62" s="91"/>
      <c r="J62" s="91"/>
      <c r="K62" s="91"/>
      <c r="L62" s="91"/>
    </row>
    <row r="63" spans="2:12" ht="12.75" customHeight="1">
      <c r="B63" s="91"/>
      <c r="C63" s="91"/>
      <c r="D63" s="91"/>
      <c r="E63" s="91"/>
      <c r="F63" s="91"/>
      <c r="G63" s="91"/>
      <c r="H63" s="91"/>
      <c r="I63" s="91"/>
      <c r="J63" s="91"/>
      <c r="K63" s="91"/>
      <c r="L63" s="91"/>
    </row>
    <row r="64" spans="2:12" ht="12.75" customHeight="1">
      <c r="B64" s="91"/>
      <c r="C64" s="91"/>
      <c r="D64" s="91"/>
      <c r="E64" s="91"/>
      <c r="F64" s="91"/>
      <c r="G64" s="91"/>
      <c r="H64" s="91"/>
      <c r="I64" s="91"/>
      <c r="J64" s="91"/>
      <c r="K64" s="91"/>
      <c r="L64" s="91"/>
    </row>
    <row r="65" spans="2:12" ht="12.75" customHeight="1">
      <c r="B65" s="91"/>
      <c r="C65" s="91"/>
      <c r="D65" s="91"/>
      <c r="E65" s="91"/>
      <c r="F65" s="91"/>
      <c r="G65" s="91"/>
      <c r="H65" s="91"/>
      <c r="I65" s="91"/>
      <c r="J65" s="91"/>
      <c r="K65" s="91"/>
      <c r="L65" s="91"/>
    </row>
    <row r="66" spans="2:12" ht="12.75" customHeight="1">
      <c r="B66" s="91"/>
      <c r="C66" s="91"/>
      <c r="D66" s="91"/>
      <c r="E66" s="91"/>
      <c r="F66" s="91"/>
      <c r="G66" s="91"/>
      <c r="H66" s="91"/>
      <c r="I66" s="91"/>
      <c r="J66" s="91"/>
      <c r="K66" s="91"/>
      <c r="L66" s="91"/>
    </row>
    <row r="67" spans="2:12" ht="12.75" customHeight="1">
      <c r="B67" s="91"/>
      <c r="C67" s="91"/>
      <c r="D67" s="91"/>
      <c r="E67" s="91"/>
      <c r="F67" s="91"/>
      <c r="G67" s="91"/>
      <c r="H67" s="91"/>
      <c r="I67" s="91"/>
      <c r="J67" s="91"/>
      <c r="K67" s="91"/>
      <c r="L67" s="91"/>
    </row>
    <row r="68" spans="2:12" ht="12.75" customHeight="1">
      <c r="B68" s="91"/>
      <c r="C68" s="91"/>
      <c r="D68" s="91"/>
      <c r="E68" s="91"/>
      <c r="F68" s="91"/>
      <c r="G68" s="91"/>
      <c r="H68" s="91"/>
      <c r="I68" s="91"/>
      <c r="J68" s="91"/>
      <c r="K68" s="91"/>
      <c r="L68" s="91"/>
    </row>
    <row r="69" spans="2:12" ht="12.75" customHeight="1">
      <c r="B69" s="91"/>
      <c r="C69" s="91"/>
      <c r="D69" s="91"/>
      <c r="E69" s="91"/>
      <c r="F69" s="91"/>
      <c r="G69" s="91"/>
      <c r="H69" s="91"/>
      <c r="I69" s="91"/>
      <c r="J69" s="91"/>
      <c r="K69" s="91"/>
      <c r="L69" s="91"/>
    </row>
    <row r="70" spans="2:12" ht="12.75" customHeight="1">
      <c r="B70" s="91"/>
      <c r="C70" s="91"/>
      <c r="D70" s="91"/>
      <c r="E70" s="91"/>
      <c r="F70" s="91"/>
      <c r="G70" s="91"/>
      <c r="H70" s="91"/>
      <c r="I70" s="91"/>
      <c r="J70" s="91"/>
      <c r="K70" s="91"/>
      <c r="L70" s="91"/>
    </row>
    <row r="71" spans="2:12" ht="12.75" customHeight="1">
      <c r="B71" s="91"/>
      <c r="C71" s="91"/>
      <c r="D71" s="91"/>
      <c r="E71" s="91"/>
      <c r="F71" s="91"/>
      <c r="G71" s="91"/>
      <c r="H71" s="91"/>
      <c r="I71" s="91"/>
      <c r="J71" s="91"/>
      <c r="K71" s="91"/>
      <c r="L71" s="91"/>
    </row>
  </sheetData>
  <sheetProtection formatCells="0" formatColumns="0" formatRows="0"/>
  <mergeCells count="2">
    <mergeCell ref="B3:L3"/>
    <mergeCell ref="B6:L71"/>
  </mergeCells>
  <phoneticPr fontId="0" type="noConversion"/>
  <printOptions horizontalCentered="1"/>
  <pageMargins left="0.78740157480314954" right="0.78740157480314954" top="0.39370078740157477" bottom="0.78740157480314954" header="0.49999999249075339" footer="0.49999999249075339"/>
  <pageSetup paperSize="9" scale="96" orientation="portrait" verticalDpi="0" r:id="rId1"/>
  <headerFooter alignWithMargins="0"/>
</worksheet>
</file>

<file path=xl/worksheets/sheet3.xml><?xml version="1.0" encoding="utf-8"?>
<worksheet xmlns="http://schemas.openxmlformats.org/spreadsheetml/2006/main" xmlns:r="http://schemas.openxmlformats.org/officeDocument/2006/relationships">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1" customFormat="1" ht="22.7" customHeight="1">
      <c r="A6" s="83" t="s">
        <v>18</v>
      </c>
      <c r="B6" s="78">
        <v>2278.04</v>
      </c>
      <c r="C6" s="79" t="s">
        <v>16</v>
      </c>
      <c r="D6" s="78">
        <v>2461.44</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81" customFormat="1" ht="22.7" customHeight="1">
      <c r="A7" s="77" t="s">
        <v>81</v>
      </c>
      <c r="B7" s="78">
        <v>1939.14</v>
      </c>
      <c r="C7" s="79" t="s">
        <v>21</v>
      </c>
      <c r="D7" s="78">
        <v>0</v>
      </c>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81" customFormat="1" ht="22.7" customHeight="1">
      <c r="A8" s="77" t="s">
        <v>68</v>
      </c>
      <c r="B8" s="78">
        <v>338.9</v>
      </c>
      <c r="C8" s="79" t="s">
        <v>110</v>
      </c>
      <c r="D8" s="78">
        <v>0</v>
      </c>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81" customFormat="1" ht="22.7" customHeight="1">
      <c r="A9" s="77" t="s">
        <v>93</v>
      </c>
      <c r="B9" s="78">
        <v>0</v>
      </c>
      <c r="C9" s="79" t="s">
        <v>62</v>
      </c>
      <c r="D9" s="78">
        <v>0</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81" customFormat="1" ht="22.7" customHeight="1">
      <c r="A10" s="77" t="s">
        <v>59</v>
      </c>
      <c r="B10" s="78">
        <v>0</v>
      </c>
      <c r="C10" s="79" t="s">
        <v>96</v>
      </c>
      <c r="D10" s="78">
        <v>0</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81" customFormat="1" ht="22.7" customHeight="1">
      <c r="A11" s="77" t="s">
        <v>116</v>
      </c>
      <c r="B11" s="78">
        <v>330</v>
      </c>
      <c r="C11" s="79" t="s">
        <v>19</v>
      </c>
      <c r="D11" s="78">
        <v>0</v>
      </c>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81" customFormat="1" ht="22.7" customHeight="1">
      <c r="A12" s="77" t="s">
        <v>13</v>
      </c>
      <c r="B12" s="78">
        <v>0</v>
      </c>
      <c r="C12" s="79" t="s">
        <v>123</v>
      </c>
      <c r="D12" s="78">
        <v>0</v>
      </c>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81" customFormat="1" ht="22.7" customHeight="1">
      <c r="A13" s="63" t="s">
        <v>5</v>
      </c>
      <c r="B13" s="78">
        <v>0</v>
      </c>
      <c r="C13" s="79" t="s">
        <v>73</v>
      </c>
      <c r="D13" s="78">
        <v>0</v>
      </c>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81" customFormat="1" ht="22.7" customHeight="1">
      <c r="A14" s="77"/>
      <c r="B14" s="62"/>
      <c r="C14" s="79" t="s">
        <v>32</v>
      </c>
      <c r="D14" s="78">
        <v>0</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81" customFormat="1" ht="22.7" customHeight="1">
      <c r="A15" s="77"/>
      <c r="B15" s="78"/>
      <c r="C15" s="79" t="s">
        <v>63</v>
      </c>
      <c r="D15" s="78">
        <v>64.48</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81" customFormat="1" ht="22.7" customHeight="1">
      <c r="A16" s="77"/>
      <c r="B16" s="78"/>
      <c r="C16" s="79" t="s">
        <v>58</v>
      </c>
      <c r="D16" s="78">
        <v>0</v>
      </c>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81" customFormat="1" ht="22.7" customHeight="1">
      <c r="A17" s="77"/>
      <c r="B17" s="78"/>
      <c r="C17" s="79" t="s">
        <v>124</v>
      </c>
      <c r="D17" s="78">
        <v>0</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81" customFormat="1" ht="22.7" customHeight="1">
      <c r="A18" s="77"/>
      <c r="B18" s="78"/>
      <c r="C18" s="79" t="s">
        <v>104</v>
      </c>
      <c r="D18" s="78">
        <v>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81" customFormat="1" ht="22.7" customHeight="1">
      <c r="A19" s="77"/>
      <c r="B19" s="78"/>
      <c r="C19" s="79" t="s">
        <v>41</v>
      </c>
      <c r="D19" s="78">
        <v>0</v>
      </c>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81" customFormat="1" ht="22.7" customHeight="1">
      <c r="A20" s="77"/>
      <c r="B20" s="78"/>
      <c r="C20" s="79" t="s">
        <v>56</v>
      </c>
      <c r="D20" s="78">
        <v>0</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81" customFormat="1" ht="22.7" customHeight="1">
      <c r="A21" s="77"/>
      <c r="B21" s="78"/>
      <c r="C21" s="82" t="s">
        <v>46</v>
      </c>
      <c r="D21" s="78">
        <v>0</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81" customFormat="1" ht="22.7" customHeight="1">
      <c r="A22" s="77"/>
      <c r="B22" s="78"/>
      <c r="C22" s="82" t="s">
        <v>121</v>
      </c>
      <c r="D22" s="78">
        <v>0</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81" customFormat="1" ht="22.7" customHeight="1">
      <c r="A23" s="77"/>
      <c r="B23" s="78"/>
      <c r="C23" s="82" t="s">
        <v>108</v>
      </c>
      <c r="D23" s="78">
        <v>0</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81" customFormat="1" ht="22.7" customHeight="1">
      <c r="A24" s="77"/>
      <c r="B24" s="78"/>
      <c r="C24" s="82" t="s">
        <v>86</v>
      </c>
      <c r="D24" s="78">
        <v>0</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81" customFormat="1" ht="22.7" customHeight="1">
      <c r="A25" s="77"/>
      <c r="B25" s="78"/>
      <c r="C25" s="82" t="s">
        <v>106</v>
      </c>
      <c r="D25" s="78">
        <v>82.12</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81" customFormat="1" ht="22.7" customHeight="1">
      <c r="A26" s="82"/>
      <c r="B26" s="62"/>
      <c r="C26" s="82" t="s">
        <v>49</v>
      </c>
      <c r="D26" s="85">
        <v>0</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81" customFormat="1" ht="23.1" customHeight="1">
      <c r="A27" s="82"/>
      <c r="B27" s="62"/>
      <c r="C27" s="84" t="s">
        <v>98</v>
      </c>
      <c r="D27" s="78">
        <v>0</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81" customFormat="1" ht="23.1" customHeight="1">
      <c r="A28" s="82"/>
      <c r="B28" s="62"/>
      <c r="C28" s="82" t="s">
        <v>101</v>
      </c>
      <c r="D28" s="64">
        <v>0</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81" customFormat="1" ht="22.7" customHeight="1">
      <c r="A29" s="65"/>
      <c r="B29" s="62"/>
      <c r="C29" s="84" t="s">
        <v>112</v>
      </c>
      <c r="D29" s="85">
        <v>0</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81" customFormat="1" ht="22.7" customHeight="1">
      <c r="A30" s="77"/>
      <c r="B30" s="78"/>
      <c r="C30" s="84" t="s">
        <v>36</v>
      </c>
      <c r="D30" s="85">
        <v>0</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81" customFormat="1" ht="22.7" customHeight="1">
      <c r="A31" s="77"/>
      <c r="B31" s="78"/>
      <c r="C31" s="84" t="s">
        <v>120</v>
      </c>
      <c r="D31" s="85">
        <v>0</v>
      </c>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81" customFormat="1" ht="22.7" customHeight="1">
      <c r="A32" s="77"/>
      <c r="B32" s="78"/>
      <c r="C32" s="84" t="s">
        <v>100</v>
      </c>
      <c r="D32" s="85">
        <v>0</v>
      </c>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81" customFormat="1" ht="22.7" customHeight="1">
      <c r="A33" s="77"/>
      <c r="B33" s="78"/>
      <c r="C33" s="84" t="s">
        <v>74</v>
      </c>
      <c r="D33" s="78">
        <v>0</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s="6" customFormat="1" ht="22.7" customHeight="1">
      <c r="A34" s="21" t="s">
        <v>26</v>
      </c>
      <c r="B34" s="32">
        <f>SUM(B6+B9+B10+B11+B12+B13)</f>
        <v>2608.04</v>
      </c>
      <c r="C34" s="21" t="s">
        <v>22</v>
      </c>
      <c r="D34" s="31">
        <f>SUM(D6+D7+D8+D9+D10+D11+D12+D13+D14+D15+D16+D17+D18+D19+D20+D21+D22+D23+D24+D25+D26+D27+D28+D29+D30+D31+D32+D33)</f>
        <v>2608.04</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1" customFormat="1" ht="21.95" customHeight="1">
      <c r="A35" s="66" t="s">
        <v>107</v>
      </c>
      <c r="B35" s="78">
        <v>0</v>
      </c>
      <c r="C35" s="79" t="s">
        <v>128</v>
      </c>
      <c r="D35" s="62">
        <f>B36-D34</f>
        <v>0</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row>
    <row r="36" spans="1:254" s="6" customFormat="1" ht="21.95" customHeight="1">
      <c r="A36" s="19" t="s">
        <v>134</v>
      </c>
      <c r="B36" s="29">
        <f>SUM(B34+B35)</f>
        <v>2608.04</v>
      </c>
      <c r="C36" s="15" t="s">
        <v>23</v>
      </c>
      <c r="D36" s="31">
        <f>SUM(D34+D35)</f>
        <v>2608.04</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65" right="0.78740157480314965" top="1.1811023622047245" bottom="0.39370078740157483" header="0.51181102362204722" footer="0.51181102362204722"/>
  <pageSetup paperSize="9" orientation="landscape"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7" customFormat="1" ht="22.7" customHeight="1">
      <c r="A6" s="68" t="s">
        <v>125</v>
      </c>
      <c r="B6" s="78">
        <v>2278.04</v>
      </c>
      <c r="C6" s="82" t="s">
        <v>16</v>
      </c>
      <c r="D6" s="78">
        <v>2131.44</v>
      </c>
      <c r="E6" s="78">
        <v>2131.44</v>
      </c>
      <c r="F6" s="78">
        <v>0</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67" customFormat="1" ht="22.7" customHeight="1">
      <c r="A7" s="77" t="s">
        <v>54</v>
      </c>
      <c r="B7" s="78">
        <v>2278.04</v>
      </c>
      <c r="C7" s="82" t="s">
        <v>21</v>
      </c>
      <c r="D7" s="78">
        <v>0</v>
      </c>
      <c r="E7" s="78">
        <v>0</v>
      </c>
      <c r="F7" s="78">
        <v>0</v>
      </c>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67" customFormat="1" ht="22.7" customHeight="1">
      <c r="A8" s="77" t="s">
        <v>130</v>
      </c>
      <c r="B8" s="78">
        <v>0</v>
      </c>
      <c r="C8" s="82" t="s">
        <v>110</v>
      </c>
      <c r="D8" s="78">
        <v>0</v>
      </c>
      <c r="E8" s="78">
        <v>0</v>
      </c>
      <c r="F8" s="78">
        <v>0</v>
      </c>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67" customFormat="1" ht="22.7" customHeight="1">
      <c r="A9" s="77"/>
      <c r="B9" s="78"/>
      <c r="C9" s="82" t="s">
        <v>62</v>
      </c>
      <c r="D9" s="78">
        <v>0</v>
      </c>
      <c r="E9" s="78">
        <v>0</v>
      </c>
      <c r="F9" s="78">
        <v>0</v>
      </c>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67" customFormat="1" ht="22.7" customHeight="1">
      <c r="A10" s="77" t="s">
        <v>57</v>
      </c>
      <c r="B10" s="78">
        <v>0</v>
      </c>
      <c r="C10" s="82" t="s">
        <v>96</v>
      </c>
      <c r="D10" s="78">
        <v>0</v>
      </c>
      <c r="E10" s="78">
        <v>0</v>
      </c>
      <c r="F10" s="78">
        <v>0</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67" customFormat="1" ht="22.7" customHeight="1">
      <c r="A11" s="77" t="s">
        <v>54</v>
      </c>
      <c r="B11" s="78">
        <v>0</v>
      </c>
      <c r="C11" s="82" t="s">
        <v>19</v>
      </c>
      <c r="D11" s="78">
        <v>0</v>
      </c>
      <c r="E11" s="78">
        <v>0</v>
      </c>
      <c r="F11" s="78">
        <v>0</v>
      </c>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67" customFormat="1" ht="22.7" customHeight="1">
      <c r="A12" s="77" t="s">
        <v>130</v>
      </c>
      <c r="B12" s="78">
        <v>0</v>
      </c>
      <c r="C12" s="82" t="s">
        <v>123</v>
      </c>
      <c r="D12" s="78">
        <v>0</v>
      </c>
      <c r="E12" s="78">
        <v>0</v>
      </c>
      <c r="F12" s="78">
        <v>0</v>
      </c>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67" customFormat="1" ht="22.7" customHeight="1">
      <c r="A13" s="63"/>
      <c r="B13" s="78"/>
      <c r="C13" s="82" t="s">
        <v>73</v>
      </c>
      <c r="D13" s="78">
        <v>0</v>
      </c>
      <c r="E13" s="78">
        <v>0</v>
      </c>
      <c r="F13" s="78">
        <v>0</v>
      </c>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67" customFormat="1" ht="22.7" customHeight="1">
      <c r="A14" s="77"/>
      <c r="B14" s="62"/>
      <c r="C14" s="82" t="s">
        <v>32</v>
      </c>
      <c r="D14" s="78">
        <v>0</v>
      </c>
      <c r="E14" s="78">
        <v>0</v>
      </c>
      <c r="F14" s="78">
        <v>0</v>
      </c>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67" customFormat="1" ht="22.7" customHeight="1">
      <c r="A15" s="77"/>
      <c r="B15" s="78"/>
      <c r="C15" s="82" t="s">
        <v>63</v>
      </c>
      <c r="D15" s="78">
        <v>64.48</v>
      </c>
      <c r="E15" s="78">
        <v>64.48</v>
      </c>
      <c r="F15" s="78">
        <v>0</v>
      </c>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67" customFormat="1" ht="22.7" customHeight="1">
      <c r="A16" s="77"/>
      <c r="B16" s="78"/>
      <c r="C16" s="82" t="s">
        <v>58</v>
      </c>
      <c r="D16" s="78">
        <v>0</v>
      </c>
      <c r="E16" s="78">
        <v>0</v>
      </c>
      <c r="F16" s="78">
        <v>0</v>
      </c>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67" customFormat="1" ht="22.7" customHeight="1">
      <c r="A17" s="77"/>
      <c r="B17" s="78"/>
      <c r="C17" s="82" t="s">
        <v>124</v>
      </c>
      <c r="D17" s="78">
        <v>0</v>
      </c>
      <c r="E17" s="78">
        <v>0</v>
      </c>
      <c r="F17" s="78">
        <v>0</v>
      </c>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67" customFormat="1" ht="22.7" customHeight="1">
      <c r="A18" s="77"/>
      <c r="B18" s="78"/>
      <c r="C18" s="82" t="s">
        <v>104</v>
      </c>
      <c r="D18" s="78">
        <v>0</v>
      </c>
      <c r="E18" s="78">
        <v>0</v>
      </c>
      <c r="F18" s="78">
        <v>0</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67" customFormat="1" ht="22.7" customHeight="1">
      <c r="A19" s="77"/>
      <c r="B19" s="78"/>
      <c r="C19" s="82" t="s">
        <v>41</v>
      </c>
      <c r="D19" s="78">
        <v>0</v>
      </c>
      <c r="E19" s="78">
        <v>0</v>
      </c>
      <c r="F19" s="78">
        <v>0</v>
      </c>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67" customFormat="1" ht="22.7" customHeight="1">
      <c r="A20" s="77"/>
      <c r="B20" s="78"/>
      <c r="C20" s="82" t="s">
        <v>56</v>
      </c>
      <c r="D20" s="78">
        <v>0</v>
      </c>
      <c r="E20" s="78">
        <v>0</v>
      </c>
      <c r="F20" s="78">
        <v>0</v>
      </c>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67" customFormat="1" ht="22.7" customHeight="1">
      <c r="A21" s="77"/>
      <c r="B21" s="78"/>
      <c r="C21" s="82" t="s">
        <v>46</v>
      </c>
      <c r="D21" s="78">
        <v>0</v>
      </c>
      <c r="E21" s="78">
        <v>0</v>
      </c>
      <c r="F21" s="78">
        <v>0</v>
      </c>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67" customFormat="1" ht="22.7" customHeight="1">
      <c r="A22" s="77"/>
      <c r="B22" s="78"/>
      <c r="C22" s="82" t="s">
        <v>121</v>
      </c>
      <c r="D22" s="78">
        <v>0</v>
      </c>
      <c r="E22" s="78">
        <v>0</v>
      </c>
      <c r="F22" s="78">
        <v>0</v>
      </c>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67" customFormat="1" ht="22.7" customHeight="1">
      <c r="A23" s="77"/>
      <c r="B23" s="78"/>
      <c r="C23" s="82" t="s">
        <v>108</v>
      </c>
      <c r="D23" s="78">
        <v>0</v>
      </c>
      <c r="E23" s="78">
        <v>0</v>
      </c>
      <c r="F23" s="78">
        <v>0</v>
      </c>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67" customFormat="1" ht="22.7" customHeight="1">
      <c r="A24" s="77"/>
      <c r="B24" s="78"/>
      <c r="C24" s="82" t="s">
        <v>86</v>
      </c>
      <c r="D24" s="78">
        <v>0</v>
      </c>
      <c r="E24" s="78">
        <v>0</v>
      </c>
      <c r="F24" s="78">
        <v>0</v>
      </c>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67" customFormat="1" ht="22.7" customHeight="1">
      <c r="A25" s="77"/>
      <c r="B25" s="78"/>
      <c r="C25" s="82" t="s">
        <v>106</v>
      </c>
      <c r="D25" s="78">
        <v>82.12</v>
      </c>
      <c r="E25" s="78">
        <v>82.12</v>
      </c>
      <c r="F25" s="78">
        <v>0</v>
      </c>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67" customFormat="1" ht="22.7" customHeight="1">
      <c r="A26" s="82"/>
      <c r="B26" s="62"/>
      <c r="C26" s="82" t="s">
        <v>49</v>
      </c>
      <c r="D26" s="78">
        <v>0</v>
      </c>
      <c r="E26" s="78">
        <v>0</v>
      </c>
      <c r="F26" s="78">
        <v>0</v>
      </c>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67" customFormat="1" ht="23.1" customHeight="1">
      <c r="A27" s="82"/>
      <c r="B27" s="62"/>
      <c r="C27" s="82" t="s">
        <v>98</v>
      </c>
      <c r="D27" s="78">
        <v>0</v>
      </c>
      <c r="E27" s="78">
        <v>0</v>
      </c>
      <c r="F27" s="78">
        <v>0</v>
      </c>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67" customFormat="1" ht="23.1" customHeight="1">
      <c r="A28" s="82"/>
      <c r="B28" s="62"/>
      <c r="C28" s="82" t="s">
        <v>101</v>
      </c>
      <c r="D28" s="78">
        <v>0</v>
      </c>
      <c r="E28" s="78">
        <v>0</v>
      </c>
      <c r="F28" s="78">
        <v>0</v>
      </c>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67" customFormat="1" ht="22.7" customHeight="1">
      <c r="A29" s="65"/>
      <c r="B29" s="62"/>
      <c r="C29" s="82" t="s">
        <v>112</v>
      </c>
      <c r="D29" s="78">
        <v>0</v>
      </c>
      <c r="E29" s="78">
        <v>0</v>
      </c>
      <c r="F29" s="78">
        <v>0</v>
      </c>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67" customFormat="1" ht="22.7" customHeight="1">
      <c r="A30" s="77"/>
      <c r="B30" s="78"/>
      <c r="C30" s="82" t="s">
        <v>36</v>
      </c>
      <c r="D30" s="78">
        <v>0</v>
      </c>
      <c r="E30" s="78">
        <v>0</v>
      </c>
      <c r="F30" s="78">
        <v>0</v>
      </c>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67" customFormat="1" ht="22.7" customHeight="1">
      <c r="A31" s="77"/>
      <c r="B31" s="78"/>
      <c r="C31" s="82" t="s">
        <v>120</v>
      </c>
      <c r="D31" s="78">
        <v>0</v>
      </c>
      <c r="E31" s="78">
        <v>0</v>
      </c>
      <c r="F31" s="78">
        <v>0</v>
      </c>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67" customFormat="1" ht="22.7" customHeight="1">
      <c r="A32" s="77"/>
      <c r="B32" s="78"/>
      <c r="C32" s="82" t="s">
        <v>100</v>
      </c>
      <c r="D32" s="78">
        <v>0</v>
      </c>
      <c r="E32" s="78">
        <v>0</v>
      </c>
      <c r="F32" s="78">
        <v>0</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67" customFormat="1" ht="22.7" customHeight="1">
      <c r="A33" s="77"/>
      <c r="B33" s="78"/>
      <c r="C33" s="82" t="s">
        <v>74</v>
      </c>
      <c r="D33" s="78">
        <v>0</v>
      </c>
      <c r="E33" s="78">
        <v>0</v>
      </c>
      <c r="F33" s="78">
        <v>0</v>
      </c>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ht="22.7" customHeight="1">
      <c r="A34" s="21"/>
      <c r="B34" s="30"/>
      <c r="C34" s="21" t="s">
        <v>22</v>
      </c>
      <c r="D34" s="31">
        <f>SUM(D6+D7+D8+D9+D10+D11+D12+D13+D14+D15+D16+D17+D18+D19+D20+D21+D22+D23+D24+D25+D26+D27+D28+D29+D30+D31+D32+D33)</f>
        <v>2278.04</v>
      </c>
      <c r="E34" s="31">
        <f>SUM(E6+E7+E8+E9+E10+E11+E12+E13+E14+E15+E16+E17+E18+E19+E20+E21+E22+E23+E24+E25+E26+E27+E28+E29+E30+E31+E32+E33)</f>
        <v>2278.04</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7" customFormat="1" ht="21.95" customHeight="1">
      <c r="A36" s="65" t="s">
        <v>134</v>
      </c>
      <c r="B36" s="78">
        <v>2278.04</v>
      </c>
      <c r="C36" s="65" t="s">
        <v>23</v>
      </c>
      <c r="D36" s="62">
        <f>SUM(D34+D35)</f>
        <v>2278.04</v>
      </c>
      <c r="E36" s="62">
        <f>SUM(E34+E35)</f>
        <v>2278.04</v>
      </c>
      <c r="F36" s="62">
        <f>SUM(F34+F35)</f>
        <v>0</v>
      </c>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165</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3" t="s">
        <v>85</v>
      </c>
      <c r="C5" s="43">
        <v>1</v>
      </c>
      <c r="D5" s="43">
        <v>2</v>
      </c>
      <c r="E5" s="43">
        <v>3</v>
      </c>
      <c r="F5" s="43">
        <v>4</v>
      </c>
      <c r="G5" s="43">
        <v>5</v>
      </c>
      <c r="H5" s="15">
        <v>6</v>
      </c>
      <c r="I5" s="15">
        <v>7</v>
      </c>
      <c r="J5" s="40">
        <v>8</v>
      </c>
      <c r="K5" s="44">
        <v>9</v>
      </c>
    </row>
    <row r="6" spans="1:11" s="67" customFormat="1" ht="23.1" customHeight="1">
      <c r="A6" s="69"/>
      <c r="B6" s="50" t="s">
        <v>28</v>
      </c>
      <c r="C6" s="78">
        <v>2608.04</v>
      </c>
      <c r="D6" s="78">
        <v>1939.14</v>
      </c>
      <c r="E6" s="78">
        <v>338.9</v>
      </c>
      <c r="F6" s="78">
        <v>0</v>
      </c>
      <c r="G6" s="78">
        <v>0</v>
      </c>
      <c r="H6" s="70">
        <v>330</v>
      </c>
      <c r="I6" s="70">
        <v>0</v>
      </c>
      <c r="J6" s="70">
        <v>0</v>
      </c>
      <c r="K6" s="70">
        <v>0</v>
      </c>
    </row>
    <row r="7" spans="1:11" ht="23.1" customHeight="1">
      <c r="A7" s="69" t="s">
        <v>151</v>
      </c>
      <c r="B7" s="50" t="s">
        <v>137</v>
      </c>
      <c r="C7" s="78">
        <v>2461.44</v>
      </c>
      <c r="D7" s="78">
        <v>1806.07</v>
      </c>
      <c r="E7" s="78">
        <v>325.37</v>
      </c>
      <c r="F7" s="78">
        <v>0</v>
      </c>
      <c r="G7" s="78">
        <v>0</v>
      </c>
      <c r="H7" s="70">
        <v>330</v>
      </c>
      <c r="I7" s="70">
        <v>0</v>
      </c>
      <c r="J7" s="70">
        <v>0</v>
      </c>
      <c r="K7" s="70">
        <v>0</v>
      </c>
    </row>
    <row r="8" spans="1:11" ht="23.1" customHeight="1">
      <c r="A8" s="69" t="s">
        <v>152</v>
      </c>
      <c r="B8" s="50" t="s">
        <v>138</v>
      </c>
      <c r="C8" s="78">
        <v>2461.44</v>
      </c>
      <c r="D8" s="78">
        <v>1806.07</v>
      </c>
      <c r="E8" s="78">
        <v>325.37</v>
      </c>
      <c r="F8" s="78">
        <v>0</v>
      </c>
      <c r="G8" s="78">
        <v>0</v>
      </c>
      <c r="H8" s="70">
        <v>330</v>
      </c>
      <c r="I8" s="70">
        <v>0</v>
      </c>
      <c r="J8" s="70">
        <v>0</v>
      </c>
      <c r="K8" s="70">
        <v>0</v>
      </c>
    </row>
    <row r="9" spans="1:11" ht="23.1" customHeight="1">
      <c r="A9" s="69" t="s">
        <v>153</v>
      </c>
      <c r="B9" s="50" t="s">
        <v>139</v>
      </c>
      <c r="C9" s="78">
        <v>1024</v>
      </c>
      <c r="D9" s="78">
        <v>1024</v>
      </c>
      <c r="E9" s="78">
        <v>0</v>
      </c>
      <c r="F9" s="78">
        <v>0</v>
      </c>
      <c r="G9" s="78">
        <v>0</v>
      </c>
      <c r="H9" s="70">
        <v>0</v>
      </c>
      <c r="I9" s="70">
        <v>0</v>
      </c>
      <c r="J9" s="70">
        <v>0</v>
      </c>
      <c r="K9" s="70">
        <v>0</v>
      </c>
    </row>
    <row r="10" spans="1:11" ht="23.1" customHeight="1">
      <c r="A10" s="69" t="s">
        <v>154</v>
      </c>
      <c r="B10" s="50" t="s">
        <v>140</v>
      </c>
      <c r="C10" s="78">
        <v>569.15</v>
      </c>
      <c r="D10" s="78">
        <v>239.15</v>
      </c>
      <c r="E10" s="78">
        <v>0</v>
      </c>
      <c r="F10" s="78">
        <v>0</v>
      </c>
      <c r="G10" s="78">
        <v>0</v>
      </c>
      <c r="H10" s="70">
        <v>330</v>
      </c>
      <c r="I10" s="70">
        <v>0</v>
      </c>
      <c r="J10" s="70">
        <v>0</v>
      </c>
      <c r="K10" s="70">
        <v>0</v>
      </c>
    </row>
    <row r="11" spans="1:11" ht="23.1" customHeight="1">
      <c r="A11" s="69" t="s">
        <v>155</v>
      </c>
      <c r="B11" s="50" t="s">
        <v>141</v>
      </c>
      <c r="C11" s="78">
        <v>77</v>
      </c>
      <c r="D11" s="78">
        <v>0</v>
      </c>
      <c r="E11" s="78">
        <v>77</v>
      </c>
      <c r="F11" s="78">
        <v>0</v>
      </c>
      <c r="G11" s="78">
        <v>0</v>
      </c>
      <c r="H11" s="70">
        <v>0</v>
      </c>
      <c r="I11" s="70">
        <v>0</v>
      </c>
      <c r="J11" s="70">
        <v>0</v>
      </c>
      <c r="K11" s="70">
        <v>0</v>
      </c>
    </row>
    <row r="12" spans="1:11" ht="23.1" customHeight="1">
      <c r="A12" s="69" t="s">
        <v>156</v>
      </c>
      <c r="B12" s="50" t="s">
        <v>142</v>
      </c>
      <c r="C12" s="78">
        <v>551.29</v>
      </c>
      <c r="D12" s="78">
        <v>302.92</v>
      </c>
      <c r="E12" s="78">
        <v>248.37</v>
      </c>
      <c r="F12" s="78">
        <v>0</v>
      </c>
      <c r="G12" s="78">
        <v>0</v>
      </c>
      <c r="H12" s="70">
        <v>0</v>
      </c>
      <c r="I12" s="70">
        <v>0</v>
      </c>
      <c r="J12" s="70">
        <v>0</v>
      </c>
      <c r="K12" s="70">
        <v>0</v>
      </c>
    </row>
    <row r="13" spans="1:11" ht="23.1" customHeight="1">
      <c r="A13" s="69" t="s">
        <v>157</v>
      </c>
      <c r="B13" s="50" t="s">
        <v>143</v>
      </c>
      <c r="C13" s="78">
        <v>240</v>
      </c>
      <c r="D13" s="78">
        <v>240</v>
      </c>
      <c r="E13" s="78">
        <v>0</v>
      </c>
      <c r="F13" s="78">
        <v>0</v>
      </c>
      <c r="G13" s="78">
        <v>0</v>
      </c>
      <c r="H13" s="70">
        <v>0</v>
      </c>
      <c r="I13" s="70">
        <v>0</v>
      </c>
      <c r="J13" s="70">
        <v>0</v>
      </c>
      <c r="K13" s="70">
        <v>0</v>
      </c>
    </row>
    <row r="14" spans="1:11" ht="23.1" customHeight="1">
      <c r="A14" s="69" t="s">
        <v>158</v>
      </c>
      <c r="B14" s="50" t="s">
        <v>144</v>
      </c>
      <c r="C14" s="78">
        <v>64.48</v>
      </c>
      <c r="D14" s="78">
        <v>57.42</v>
      </c>
      <c r="E14" s="78">
        <v>7.06</v>
      </c>
      <c r="F14" s="78">
        <v>0</v>
      </c>
      <c r="G14" s="78">
        <v>0</v>
      </c>
      <c r="H14" s="70">
        <v>0</v>
      </c>
      <c r="I14" s="70">
        <v>0</v>
      </c>
      <c r="J14" s="70">
        <v>0</v>
      </c>
      <c r="K14" s="70">
        <v>0</v>
      </c>
    </row>
    <row r="15" spans="1:11" ht="23.1" customHeight="1">
      <c r="A15" s="69" t="s">
        <v>159</v>
      </c>
      <c r="B15" s="50" t="s">
        <v>145</v>
      </c>
      <c r="C15" s="78">
        <v>64.48</v>
      </c>
      <c r="D15" s="78">
        <v>57.42</v>
      </c>
      <c r="E15" s="78">
        <v>7.06</v>
      </c>
      <c r="F15" s="78">
        <v>0</v>
      </c>
      <c r="G15" s="78">
        <v>0</v>
      </c>
      <c r="H15" s="70">
        <v>0</v>
      </c>
      <c r="I15" s="70">
        <v>0</v>
      </c>
      <c r="J15" s="70">
        <v>0</v>
      </c>
      <c r="K15" s="70">
        <v>0</v>
      </c>
    </row>
    <row r="16" spans="1:11" ht="23.1" customHeight="1">
      <c r="A16" s="69" t="s">
        <v>160</v>
      </c>
      <c r="B16" s="50" t="s">
        <v>146</v>
      </c>
      <c r="C16" s="78">
        <v>44.36</v>
      </c>
      <c r="D16" s="78">
        <v>44.36</v>
      </c>
      <c r="E16" s="78">
        <v>0</v>
      </c>
      <c r="F16" s="78">
        <v>0</v>
      </c>
      <c r="G16" s="78">
        <v>0</v>
      </c>
      <c r="H16" s="70">
        <v>0</v>
      </c>
      <c r="I16" s="70">
        <v>0</v>
      </c>
      <c r="J16" s="70">
        <v>0</v>
      </c>
      <c r="K16" s="70">
        <v>0</v>
      </c>
    </row>
    <row r="17" spans="1:11" ht="23.1" customHeight="1">
      <c r="A17" s="69" t="s">
        <v>161</v>
      </c>
      <c r="B17" s="50" t="s">
        <v>147</v>
      </c>
      <c r="C17" s="78">
        <v>20.12</v>
      </c>
      <c r="D17" s="78">
        <v>13.06</v>
      </c>
      <c r="E17" s="78">
        <v>7.06</v>
      </c>
      <c r="F17" s="78">
        <v>0</v>
      </c>
      <c r="G17" s="78">
        <v>0</v>
      </c>
      <c r="H17" s="70">
        <v>0</v>
      </c>
      <c r="I17" s="70">
        <v>0</v>
      </c>
      <c r="J17" s="70">
        <v>0</v>
      </c>
      <c r="K17" s="70">
        <v>0</v>
      </c>
    </row>
    <row r="18" spans="1:11" ht="23.1" customHeight="1">
      <c r="A18" s="69" t="s">
        <v>162</v>
      </c>
      <c r="B18" s="50" t="s">
        <v>148</v>
      </c>
      <c r="C18" s="78">
        <v>82.12</v>
      </c>
      <c r="D18" s="78">
        <v>75.650000000000006</v>
      </c>
      <c r="E18" s="78">
        <v>6.47</v>
      </c>
      <c r="F18" s="78">
        <v>0</v>
      </c>
      <c r="G18" s="78">
        <v>0</v>
      </c>
      <c r="H18" s="70">
        <v>0</v>
      </c>
      <c r="I18" s="70">
        <v>0</v>
      </c>
      <c r="J18" s="70">
        <v>0</v>
      </c>
      <c r="K18" s="70">
        <v>0</v>
      </c>
    </row>
    <row r="19" spans="1:11" ht="23.1" customHeight="1">
      <c r="A19" s="69" t="s">
        <v>163</v>
      </c>
      <c r="B19" s="50" t="s">
        <v>149</v>
      </c>
      <c r="C19" s="78">
        <v>82.12</v>
      </c>
      <c r="D19" s="78">
        <v>75.650000000000006</v>
      </c>
      <c r="E19" s="78">
        <v>6.47</v>
      </c>
      <c r="F19" s="78">
        <v>0</v>
      </c>
      <c r="G19" s="78">
        <v>0</v>
      </c>
      <c r="H19" s="70">
        <v>0</v>
      </c>
      <c r="I19" s="70">
        <v>0</v>
      </c>
      <c r="J19" s="70">
        <v>0</v>
      </c>
      <c r="K19" s="70">
        <v>0</v>
      </c>
    </row>
    <row r="20" spans="1:11" ht="23.1" customHeight="1">
      <c r="A20" s="69" t="s">
        <v>164</v>
      </c>
      <c r="B20" s="50" t="s">
        <v>150</v>
      </c>
      <c r="C20" s="78">
        <v>82.12</v>
      </c>
      <c r="D20" s="78">
        <v>75.650000000000006</v>
      </c>
      <c r="E20" s="78">
        <v>6.47</v>
      </c>
      <c r="F20" s="78">
        <v>0</v>
      </c>
      <c r="G20" s="78">
        <v>0</v>
      </c>
      <c r="H20" s="70">
        <v>0</v>
      </c>
      <c r="I20" s="70">
        <v>0</v>
      </c>
      <c r="J20" s="70">
        <v>0</v>
      </c>
      <c r="K20" s="70">
        <v>0</v>
      </c>
    </row>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165</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5" t="s">
        <v>85</v>
      </c>
      <c r="B5" s="46" t="s">
        <v>85</v>
      </c>
      <c r="C5" s="46">
        <v>1</v>
      </c>
      <c r="D5" s="43">
        <v>2</v>
      </c>
      <c r="E5" s="47">
        <v>3</v>
      </c>
    </row>
    <row r="6" spans="1:7" s="67" customFormat="1" ht="23.1" customHeight="1">
      <c r="A6" s="69"/>
      <c r="B6" s="50" t="s">
        <v>28</v>
      </c>
      <c r="C6" s="78">
        <v>2608.04</v>
      </c>
      <c r="D6" s="78">
        <v>1603.72</v>
      </c>
      <c r="E6" s="70">
        <v>1004.32</v>
      </c>
    </row>
    <row r="7" spans="1:7" ht="23.1" customHeight="1">
      <c r="A7" s="69" t="s">
        <v>151</v>
      </c>
      <c r="B7" s="50" t="s">
        <v>137</v>
      </c>
      <c r="C7" s="78">
        <v>2461.44</v>
      </c>
      <c r="D7" s="78">
        <v>1457.12</v>
      </c>
      <c r="E7" s="70">
        <v>1004.32</v>
      </c>
      <c r="F7" s="12"/>
    </row>
    <row r="8" spans="1:7" ht="23.1" customHeight="1">
      <c r="A8" s="69" t="s">
        <v>152</v>
      </c>
      <c r="B8" s="50" t="s">
        <v>138</v>
      </c>
      <c r="C8" s="78">
        <v>2461.44</v>
      </c>
      <c r="D8" s="78">
        <v>1457.12</v>
      </c>
      <c r="E8" s="70">
        <v>1004.32</v>
      </c>
      <c r="G8" s="12"/>
    </row>
    <row r="9" spans="1:7" ht="23.1" customHeight="1">
      <c r="A9" s="69" t="s">
        <v>153</v>
      </c>
      <c r="B9" s="50" t="s">
        <v>139</v>
      </c>
      <c r="C9" s="78">
        <v>1024</v>
      </c>
      <c r="D9" s="78">
        <v>1020.85</v>
      </c>
      <c r="E9" s="70">
        <v>3.15</v>
      </c>
      <c r="G9" s="12"/>
    </row>
    <row r="10" spans="1:7" ht="23.1" customHeight="1">
      <c r="A10" s="69" t="s">
        <v>154</v>
      </c>
      <c r="B10" s="50" t="s">
        <v>140</v>
      </c>
      <c r="C10" s="78">
        <v>569.15</v>
      </c>
      <c r="D10" s="78">
        <v>9.58</v>
      </c>
      <c r="E10" s="70">
        <v>559.57000000000005</v>
      </c>
    </row>
    <row r="11" spans="1:7" ht="23.1" customHeight="1">
      <c r="A11" s="69" t="s">
        <v>155</v>
      </c>
      <c r="B11" s="50" t="s">
        <v>141</v>
      </c>
      <c r="C11" s="78">
        <v>77</v>
      </c>
      <c r="D11" s="78">
        <v>0</v>
      </c>
      <c r="E11" s="70">
        <v>77</v>
      </c>
    </row>
    <row r="12" spans="1:7" ht="23.1" customHeight="1">
      <c r="A12" s="69" t="s">
        <v>156</v>
      </c>
      <c r="B12" s="50" t="s">
        <v>142</v>
      </c>
      <c r="C12" s="78">
        <v>551.29</v>
      </c>
      <c r="D12" s="78">
        <v>426.69</v>
      </c>
      <c r="E12" s="70">
        <v>124.6</v>
      </c>
    </row>
    <row r="13" spans="1:7" ht="23.1" customHeight="1">
      <c r="A13" s="69" t="s">
        <v>157</v>
      </c>
      <c r="B13" s="50" t="s">
        <v>143</v>
      </c>
      <c r="C13" s="78">
        <v>240</v>
      </c>
      <c r="D13" s="78">
        <v>0</v>
      </c>
      <c r="E13" s="70">
        <v>240</v>
      </c>
    </row>
    <row r="14" spans="1:7" ht="23.1" customHeight="1">
      <c r="A14" s="69" t="s">
        <v>158</v>
      </c>
      <c r="B14" s="50" t="s">
        <v>144</v>
      </c>
      <c r="C14" s="78">
        <v>64.48</v>
      </c>
      <c r="D14" s="78">
        <v>64.48</v>
      </c>
      <c r="E14" s="70">
        <v>0</v>
      </c>
    </row>
    <row r="15" spans="1:7" ht="23.1" customHeight="1">
      <c r="A15" s="69" t="s">
        <v>159</v>
      </c>
      <c r="B15" s="50" t="s">
        <v>145</v>
      </c>
      <c r="C15" s="78">
        <v>64.48</v>
      </c>
      <c r="D15" s="78">
        <v>64.48</v>
      </c>
      <c r="E15" s="70">
        <v>0</v>
      </c>
    </row>
    <row r="16" spans="1:7" ht="23.1" customHeight="1">
      <c r="A16" s="69" t="s">
        <v>160</v>
      </c>
      <c r="B16" s="50" t="s">
        <v>146</v>
      </c>
      <c r="C16" s="78">
        <v>44.36</v>
      </c>
      <c r="D16" s="78">
        <v>44.36</v>
      </c>
      <c r="E16" s="70">
        <v>0</v>
      </c>
    </row>
    <row r="17" spans="1:5" ht="23.1" customHeight="1">
      <c r="A17" s="69" t="s">
        <v>161</v>
      </c>
      <c r="B17" s="50" t="s">
        <v>147</v>
      </c>
      <c r="C17" s="78">
        <v>20.12</v>
      </c>
      <c r="D17" s="78">
        <v>20.12</v>
      </c>
      <c r="E17" s="70">
        <v>0</v>
      </c>
    </row>
    <row r="18" spans="1:5" ht="23.1" customHeight="1">
      <c r="A18" s="69" t="s">
        <v>162</v>
      </c>
      <c r="B18" s="50" t="s">
        <v>148</v>
      </c>
      <c r="C18" s="78">
        <v>82.12</v>
      </c>
      <c r="D18" s="78">
        <v>82.12</v>
      </c>
      <c r="E18" s="70">
        <v>0</v>
      </c>
    </row>
    <row r="19" spans="1:5" ht="23.1" customHeight="1">
      <c r="A19" s="69" t="s">
        <v>163</v>
      </c>
      <c r="B19" s="50" t="s">
        <v>149</v>
      </c>
      <c r="C19" s="78">
        <v>82.12</v>
      </c>
      <c r="D19" s="78">
        <v>82.12</v>
      </c>
      <c r="E19" s="70">
        <v>0</v>
      </c>
    </row>
    <row r="20" spans="1:5" ht="23.1" customHeight="1">
      <c r="A20" s="69" t="s">
        <v>164</v>
      </c>
      <c r="B20" s="50" t="s">
        <v>150</v>
      </c>
      <c r="C20" s="78">
        <v>82.12</v>
      </c>
      <c r="D20" s="78">
        <v>82.12</v>
      </c>
      <c r="E20" s="70">
        <v>0</v>
      </c>
    </row>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165</v>
      </c>
      <c r="B2" s="7"/>
      <c r="C2" s="10"/>
      <c r="D2" s="8"/>
      <c r="E2" s="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7" customFormat="1" ht="23.1" customHeight="1">
      <c r="A6" s="71"/>
      <c r="B6" s="72" t="s">
        <v>28</v>
      </c>
      <c r="C6" s="73">
        <v>2278.04</v>
      </c>
      <c r="D6" s="73">
        <v>1603.72</v>
      </c>
      <c r="E6" s="70">
        <v>674.32</v>
      </c>
    </row>
    <row r="7" spans="1:5" ht="23.1" customHeight="1">
      <c r="A7" s="71" t="s">
        <v>151</v>
      </c>
      <c r="B7" s="72" t="s">
        <v>137</v>
      </c>
      <c r="C7" s="73">
        <v>2131.44</v>
      </c>
      <c r="D7" s="73">
        <v>1457.12</v>
      </c>
      <c r="E7" s="70">
        <v>674.32</v>
      </c>
    </row>
    <row r="8" spans="1:5" ht="23.1" customHeight="1">
      <c r="A8" s="71" t="s">
        <v>152</v>
      </c>
      <c r="B8" s="72" t="s">
        <v>138</v>
      </c>
      <c r="C8" s="73">
        <v>2131.44</v>
      </c>
      <c r="D8" s="73">
        <v>1457.12</v>
      </c>
      <c r="E8" s="70">
        <v>674.32</v>
      </c>
    </row>
    <row r="9" spans="1:5" ht="23.1" customHeight="1">
      <c r="A9" s="71" t="s">
        <v>153</v>
      </c>
      <c r="B9" s="72" t="s">
        <v>139</v>
      </c>
      <c r="C9" s="73">
        <v>1024</v>
      </c>
      <c r="D9" s="73">
        <v>1020.85</v>
      </c>
      <c r="E9" s="70">
        <v>3.15</v>
      </c>
    </row>
    <row r="10" spans="1:5" ht="23.1" customHeight="1">
      <c r="A10" s="71" t="s">
        <v>154</v>
      </c>
      <c r="B10" s="72" t="s">
        <v>140</v>
      </c>
      <c r="C10" s="73">
        <v>239.15</v>
      </c>
      <c r="D10" s="73">
        <v>9.58</v>
      </c>
      <c r="E10" s="70">
        <v>229.57</v>
      </c>
    </row>
    <row r="11" spans="1:5" ht="23.1" customHeight="1">
      <c r="A11" s="71" t="s">
        <v>155</v>
      </c>
      <c r="B11" s="72" t="s">
        <v>141</v>
      </c>
      <c r="C11" s="73">
        <v>77</v>
      </c>
      <c r="D11" s="73">
        <v>0</v>
      </c>
      <c r="E11" s="70">
        <v>77</v>
      </c>
    </row>
    <row r="12" spans="1:5" ht="23.1" customHeight="1">
      <c r="A12" s="71" t="s">
        <v>156</v>
      </c>
      <c r="B12" s="72" t="s">
        <v>142</v>
      </c>
      <c r="C12" s="73">
        <v>551.29</v>
      </c>
      <c r="D12" s="73">
        <v>426.69</v>
      </c>
      <c r="E12" s="70">
        <v>124.6</v>
      </c>
    </row>
    <row r="13" spans="1:5" ht="23.1" customHeight="1">
      <c r="A13" s="71" t="s">
        <v>157</v>
      </c>
      <c r="B13" s="72" t="s">
        <v>143</v>
      </c>
      <c r="C13" s="73">
        <v>240</v>
      </c>
      <c r="D13" s="73">
        <v>0</v>
      </c>
      <c r="E13" s="70">
        <v>240</v>
      </c>
    </row>
    <row r="14" spans="1:5" ht="23.1" customHeight="1">
      <c r="A14" s="71" t="s">
        <v>158</v>
      </c>
      <c r="B14" s="72" t="s">
        <v>144</v>
      </c>
      <c r="C14" s="73">
        <v>64.48</v>
      </c>
      <c r="D14" s="73">
        <v>64.48</v>
      </c>
      <c r="E14" s="70">
        <v>0</v>
      </c>
    </row>
    <row r="15" spans="1:5" ht="23.1" customHeight="1">
      <c r="A15" s="71" t="s">
        <v>159</v>
      </c>
      <c r="B15" s="72" t="s">
        <v>145</v>
      </c>
      <c r="C15" s="73">
        <v>64.48</v>
      </c>
      <c r="D15" s="73">
        <v>64.48</v>
      </c>
      <c r="E15" s="70">
        <v>0</v>
      </c>
    </row>
    <row r="16" spans="1:5" ht="23.1" customHeight="1">
      <c r="A16" s="71" t="s">
        <v>160</v>
      </c>
      <c r="B16" s="72" t="s">
        <v>146</v>
      </c>
      <c r="C16" s="73">
        <v>44.36</v>
      </c>
      <c r="D16" s="73">
        <v>44.36</v>
      </c>
      <c r="E16" s="70">
        <v>0</v>
      </c>
    </row>
    <row r="17" spans="1:5" ht="23.1" customHeight="1">
      <c r="A17" s="71" t="s">
        <v>161</v>
      </c>
      <c r="B17" s="72" t="s">
        <v>147</v>
      </c>
      <c r="C17" s="73">
        <v>20.12</v>
      </c>
      <c r="D17" s="73">
        <v>20.12</v>
      </c>
      <c r="E17" s="70">
        <v>0</v>
      </c>
    </row>
    <row r="18" spans="1:5" ht="23.1" customHeight="1">
      <c r="A18" s="71" t="s">
        <v>162</v>
      </c>
      <c r="B18" s="72" t="s">
        <v>148</v>
      </c>
      <c r="C18" s="73">
        <v>82.12</v>
      </c>
      <c r="D18" s="73">
        <v>82.12</v>
      </c>
      <c r="E18" s="70">
        <v>0</v>
      </c>
    </row>
    <row r="19" spans="1:5" ht="23.1" customHeight="1">
      <c r="A19" s="71" t="s">
        <v>163</v>
      </c>
      <c r="B19" s="72" t="s">
        <v>149</v>
      </c>
      <c r="C19" s="73">
        <v>82.12</v>
      </c>
      <c r="D19" s="73">
        <v>82.12</v>
      </c>
      <c r="E19" s="70">
        <v>0</v>
      </c>
    </row>
    <row r="20" spans="1:5" ht="23.1" customHeight="1">
      <c r="A20" s="71" t="s">
        <v>164</v>
      </c>
      <c r="B20" s="72" t="s">
        <v>150</v>
      </c>
      <c r="C20" s="73">
        <v>82.12</v>
      </c>
      <c r="D20" s="73">
        <v>82.12</v>
      </c>
      <c r="E20" s="70">
        <v>0</v>
      </c>
    </row>
    <row r="21" spans="1:5" ht="23.1" customHeight="1">
      <c r="C21" s="12"/>
    </row>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8"/>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165</v>
      </c>
      <c r="B2" s="7"/>
      <c r="C2" s="10"/>
      <c r="D2" s="8"/>
      <c r="E2" s="9" t="s">
        <v>66</v>
      </c>
    </row>
    <row r="3" spans="1:5" ht="20.25" customHeight="1">
      <c r="A3" s="97" t="s">
        <v>133</v>
      </c>
      <c r="B3" s="96" t="s">
        <v>37</v>
      </c>
      <c r="C3" s="97" t="s">
        <v>9</v>
      </c>
      <c r="D3" s="97"/>
      <c r="E3" s="97"/>
    </row>
    <row r="4" spans="1:5" ht="20.25" customHeight="1">
      <c r="A4" s="97"/>
      <c r="B4" s="96"/>
      <c r="C4" s="42" t="s">
        <v>28</v>
      </c>
      <c r="D4" s="22" t="s">
        <v>33</v>
      </c>
      <c r="E4" s="22" t="s">
        <v>76</v>
      </c>
    </row>
    <row r="5" spans="1:5" ht="20.25" customHeight="1">
      <c r="A5" s="45" t="s">
        <v>85</v>
      </c>
      <c r="B5" s="46" t="s">
        <v>85</v>
      </c>
      <c r="C5" s="46">
        <v>1</v>
      </c>
      <c r="D5" s="43">
        <v>2</v>
      </c>
      <c r="E5" s="47">
        <v>3</v>
      </c>
    </row>
    <row r="6" spans="1:5" s="67" customFormat="1" ht="23.1" customHeight="1">
      <c r="A6" s="69"/>
      <c r="B6" s="50" t="s">
        <v>28</v>
      </c>
      <c r="C6" s="78">
        <v>1603.72</v>
      </c>
      <c r="D6" s="78">
        <v>1299.02</v>
      </c>
      <c r="E6" s="70">
        <v>304.7</v>
      </c>
    </row>
    <row r="7" spans="1:5" ht="23.1" customHeight="1">
      <c r="A7" s="69" t="s">
        <v>196</v>
      </c>
      <c r="B7" s="50" t="s">
        <v>71</v>
      </c>
      <c r="C7" s="78">
        <v>1247.75</v>
      </c>
      <c r="D7" s="78">
        <v>1247.75</v>
      </c>
      <c r="E7" s="70">
        <v>0</v>
      </c>
    </row>
    <row r="8" spans="1:5" ht="23.1" customHeight="1">
      <c r="A8" s="69" t="s">
        <v>197</v>
      </c>
      <c r="B8" s="50" t="s">
        <v>166</v>
      </c>
      <c r="C8" s="78">
        <v>508.02</v>
      </c>
      <c r="D8" s="78">
        <v>508.02</v>
      </c>
      <c r="E8" s="70">
        <v>0</v>
      </c>
    </row>
    <row r="9" spans="1:5" ht="23.1" customHeight="1">
      <c r="A9" s="69" t="s">
        <v>198</v>
      </c>
      <c r="B9" s="50" t="s">
        <v>167</v>
      </c>
      <c r="C9" s="78">
        <v>210.12</v>
      </c>
      <c r="D9" s="78">
        <v>210.12</v>
      </c>
      <c r="E9" s="70">
        <v>0</v>
      </c>
    </row>
    <row r="10" spans="1:5" ht="23.1" customHeight="1">
      <c r="A10" s="69" t="s">
        <v>199</v>
      </c>
      <c r="B10" s="50" t="s">
        <v>168</v>
      </c>
      <c r="C10" s="78">
        <v>71.05</v>
      </c>
      <c r="D10" s="78">
        <v>71.05</v>
      </c>
      <c r="E10" s="70">
        <v>0</v>
      </c>
    </row>
    <row r="11" spans="1:5" ht="23.1" customHeight="1">
      <c r="A11" s="69" t="s">
        <v>200</v>
      </c>
      <c r="B11" s="50" t="s">
        <v>169</v>
      </c>
      <c r="C11" s="78">
        <v>66.150000000000006</v>
      </c>
      <c r="D11" s="78">
        <v>66.150000000000006</v>
      </c>
      <c r="E11" s="70">
        <v>0</v>
      </c>
    </row>
    <row r="12" spans="1:5" ht="23.1" customHeight="1">
      <c r="A12" s="69" t="s">
        <v>201</v>
      </c>
      <c r="B12" s="50" t="s">
        <v>170</v>
      </c>
      <c r="C12" s="78">
        <v>186.25</v>
      </c>
      <c r="D12" s="78">
        <v>186.25</v>
      </c>
      <c r="E12" s="70">
        <v>0</v>
      </c>
    </row>
    <row r="13" spans="1:5" ht="23.1" customHeight="1">
      <c r="A13" s="69" t="s">
        <v>202</v>
      </c>
      <c r="B13" s="50" t="s">
        <v>171</v>
      </c>
      <c r="C13" s="78">
        <v>62.16</v>
      </c>
      <c r="D13" s="78">
        <v>62.16</v>
      </c>
      <c r="E13" s="70">
        <v>0</v>
      </c>
    </row>
    <row r="14" spans="1:5" ht="23.1" customHeight="1">
      <c r="A14" s="69" t="s">
        <v>203</v>
      </c>
      <c r="B14" s="50" t="s">
        <v>172</v>
      </c>
      <c r="C14" s="78">
        <v>44.25</v>
      </c>
      <c r="D14" s="78">
        <v>44.25</v>
      </c>
      <c r="E14" s="70">
        <v>0</v>
      </c>
    </row>
    <row r="15" spans="1:5" ht="23.1" customHeight="1">
      <c r="A15" s="69" t="s">
        <v>204</v>
      </c>
      <c r="B15" s="50" t="s">
        <v>173</v>
      </c>
      <c r="C15" s="78">
        <v>9.35</v>
      </c>
      <c r="D15" s="78">
        <v>9.35</v>
      </c>
      <c r="E15" s="70">
        <v>0</v>
      </c>
    </row>
    <row r="16" spans="1:5" ht="23.1" customHeight="1">
      <c r="A16" s="69" t="s">
        <v>205</v>
      </c>
      <c r="B16" s="50" t="s">
        <v>174</v>
      </c>
      <c r="C16" s="78">
        <v>90.4</v>
      </c>
      <c r="D16" s="78">
        <v>90.4</v>
      </c>
      <c r="E16" s="70">
        <v>0</v>
      </c>
    </row>
    <row r="17" spans="1:5" ht="23.1" customHeight="1">
      <c r="A17" s="69" t="s">
        <v>206</v>
      </c>
      <c r="B17" s="50" t="s">
        <v>87</v>
      </c>
      <c r="C17" s="78">
        <v>304.7</v>
      </c>
      <c r="D17" s="78">
        <v>0</v>
      </c>
      <c r="E17" s="70">
        <v>304.7</v>
      </c>
    </row>
    <row r="18" spans="1:5" ht="23.1" customHeight="1">
      <c r="A18" s="69" t="s">
        <v>207</v>
      </c>
      <c r="B18" s="50" t="s">
        <v>175</v>
      </c>
      <c r="C18" s="78">
        <v>7.5</v>
      </c>
      <c r="D18" s="78">
        <v>0</v>
      </c>
      <c r="E18" s="70">
        <v>7.5</v>
      </c>
    </row>
    <row r="19" spans="1:5" ht="23.1" customHeight="1">
      <c r="A19" s="69" t="s">
        <v>208</v>
      </c>
      <c r="B19" s="50" t="s">
        <v>176</v>
      </c>
      <c r="C19" s="78">
        <v>6.5</v>
      </c>
      <c r="D19" s="78">
        <v>0</v>
      </c>
      <c r="E19" s="70">
        <v>6.5</v>
      </c>
    </row>
    <row r="20" spans="1:5" ht="23.1" customHeight="1">
      <c r="A20" s="69" t="s">
        <v>209</v>
      </c>
      <c r="B20" s="50" t="s">
        <v>177</v>
      </c>
      <c r="C20" s="78">
        <v>2.2000000000000002</v>
      </c>
      <c r="D20" s="78">
        <v>0</v>
      </c>
      <c r="E20" s="70">
        <v>2.2000000000000002</v>
      </c>
    </row>
    <row r="21" spans="1:5" ht="23.1" customHeight="1">
      <c r="A21" s="69" t="s">
        <v>210</v>
      </c>
      <c r="B21" s="50" t="s">
        <v>178</v>
      </c>
      <c r="C21" s="78">
        <v>11</v>
      </c>
      <c r="D21" s="78">
        <v>0</v>
      </c>
      <c r="E21" s="70">
        <v>11</v>
      </c>
    </row>
    <row r="22" spans="1:5" ht="23.1" customHeight="1">
      <c r="A22" s="69" t="s">
        <v>211</v>
      </c>
      <c r="B22" s="50" t="s">
        <v>179</v>
      </c>
      <c r="C22" s="78">
        <v>12.7</v>
      </c>
      <c r="D22" s="78">
        <v>0</v>
      </c>
      <c r="E22" s="70">
        <v>12.7</v>
      </c>
    </row>
    <row r="23" spans="1:5" ht="23.1" customHeight="1">
      <c r="A23" s="69" t="s">
        <v>212</v>
      </c>
      <c r="B23" s="50" t="s">
        <v>180</v>
      </c>
      <c r="C23" s="78">
        <v>7.8</v>
      </c>
      <c r="D23" s="78">
        <v>0</v>
      </c>
      <c r="E23" s="70">
        <v>7.8</v>
      </c>
    </row>
    <row r="24" spans="1:5" ht="23.1" customHeight="1">
      <c r="A24" s="69" t="s">
        <v>213</v>
      </c>
      <c r="B24" s="50" t="s">
        <v>181</v>
      </c>
      <c r="C24" s="78">
        <v>2</v>
      </c>
      <c r="D24" s="78">
        <v>0</v>
      </c>
      <c r="E24" s="70">
        <v>2</v>
      </c>
    </row>
    <row r="25" spans="1:5" ht="23.1" customHeight="1">
      <c r="A25" s="69" t="s">
        <v>214</v>
      </c>
      <c r="B25" s="50" t="s">
        <v>182</v>
      </c>
      <c r="C25" s="78">
        <v>5.5</v>
      </c>
      <c r="D25" s="78">
        <v>0</v>
      </c>
      <c r="E25" s="70">
        <v>5.5</v>
      </c>
    </row>
    <row r="26" spans="1:5" ht="23.1" customHeight="1">
      <c r="A26" s="69" t="s">
        <v>215</v>
      </c>
      <c r="B26" s="50" t="s">
        <v>183</v>
      </c>
      <c r="C26" s="78">
        <v>6.1</v>
      </c>
      <c r="D26" s="78">
        <v>0</v>
      </c>
      <c r="E26" s="70">
        <v>6.1</v>
      </c>
    </row>
    <row r="27" spans="1:5" ht="23.1" customHeight="1">
      <c r="A27" s="69" t="s">
        <v>216</v>
      </c>
      <c r="B27" s="50" t="s">
        <v>184</v>
      </c>
      <c r="C27" s="78">
        <v>15.3</v>
      </c>
      <c r="D27" s="78">
        <v>0</v>
      </c>
      <c r="E27" s="70">
        <v>15.3</v>
      </c>
    </row>
    <row r="28" spans="1:5" ht="23.1" customHeight="1">
      <c r="A28" s="69" t="s">
        <v>217</v>
      </c>
      <c r="B28" s="50" t="s">
        <v>185</v>
      </c>
      <c r="C28" s="78">
        <v>3.2</v>
      </c>
      <c r="D28" s="78">
        <v>0</v>
      </c>
      <c r="E28" s="70">
        <v>3.2</v>
      </c>
    </row>
    <row r="29" spans="1:5" ht="23.1" customHeight="1">
      <c r="A29" s="69" t="s">
        <v>218</v>
      </c>
      <c r="B29" s="50" t="s">
        <v>186</v>
      </c>
      <c r="C29" s="78">
        <v>2</v>
      </c>
      <c r="D29" s="78">
        <v>0</v>
      </c>
      <c r="E29" s="70">
        <v>2</v>
      </c>
    </row>
    <row r="30" spans="1:5" ht="23.1" customHeight="1">
      <c r="A30" s="69" t="s">
        <v>219</v>
      </c>
      <c r="B30" s="50" t="s">
        <v>187</v>
      </c>
      <c r="C30" s="78">
        <v>13.69</v>
      </c>
      <c r="D30" s="78">
        <v>0</v>
      </c>
      <c r="E30" s="70">
        <v>13.69</v>
      </c>
    </row>
    <row r="31" spans="1:5" ht="23.1" customHeight="1">
      <c r="A31" s="69" t="s">
        <v>220</v>
      </c>
      <c r="B31" s="50" t="s">
        <v>188</v>
      </c>
      <c r="C31" s="78">
        <v>25.93</v>
      </c>
      <c r="D31" s="78">
        <v>0</v>
      </c>
      <c r="E31" s="70">
        <v>25.93</v>
      </c>
    </row>
    <row r="32" spans="1:5" ht="23.1" customHeight="1">
      <c r="A32" s="69" t="s">
        <v>221</v>
      </c>
      <c r="B32" s="50" t="s">
        <v>189</v>
      </c>
      <c r="C32" s="78">
        <v>84</v>
      </c>
      <c r="D32" s="78">
        <v>0</v>
      </c>
      <c r="E32" s="70">
        <v>84</v>
      </c>
    </row>
    <row r="33" spans="1:5" ht="23.1" customHeight="1">
      <c r="A33" s="69" t="s">
        <v>222</v>
      </c>
      <c r="B33" s="50" t="s">
        <v>190</v>
      </c>
      <c r="C33" s="78">
        <v>69.25</v>
      </c>
      <c r="D33" s="78">
        <v>0</v>
      </c>
      <c r="E33" s="70">
        <v>69.25</v>
      </c>
    </row>
    <row r="34" spans="1:5" ht="23.1" customHeight="1">
      <c r="A34" s="69" t="s">
        <v>223</v>
      </c>
      <c r="B34" s="50" t="s">
        <v>191</v>
      </c>
      <c r="C34" s="78">
        <v>30.03</v>
      </c>
      <c r="D34" s="78">
        <v>0</v>
      </c>
      <c r="E34" s="70">
        <v>30.03</v>
      </c>
    </row>
    <row r="35" spans="1:5" ht="23.1" customHeight="1">
      <c r="A35" s="69" t="s">
        <v>224</v>
      </c>
      <c r="B35" s="50" t="s">
        <v>192</v>
      </c>
      <c r="C35" s="78">
        <v>51.27</v>
      </c>
      <c r="D35" s="78">
        <v>51.27</v>
      </c>
      <c r="E35" s="70">
        <v>0</v>
      </c>
    </row>
    <row r="36" spans="1:5" ht="23.1" customHeight="1">
      <c r="A36" s="69" t="s">
        <v>225</v>
      </c>
      <c r="B36" s="50" t="s">
        <v>193</v>
      </c>
      <c r="C36" s="78">
        <v>6.69</v>
      </c>
      <c r="D36" s="78">
        <v>6.69</v>
      </c>
      <c r="E36" s="70">
        <v>0</v>
      </c>
    </row>
    <row r="37" spans="1:5" ht="23.1" customHeight="1">
      <c r="A37" s="69" t="s">
        <v>226</v>
      </c>
      <c r="B37" s="50" t="s">
        <v>194</v>
      </c>
      <c r="C37" s="78">
        <v>43.46</v>
      </c>
      <c r="D37" s="78">
        <v>43.46</v>
      </c>
      <c r="E37" s="70">
        <v>0</v>
      </c>
    </row>
    <row r="38" spans="1:5" ht="23.1" customHeight="1">
      <c r="A38" s="69" t="s">
        <v>227</v>
      </c>
      <c r="B38" s="50" t="s">
        <v>195</v>
      </c>
      <c r="C38" s="78">
        <v>1.1200000000000001</v>
      </c>
      <c r="D38" s="78">
        <v>1.1200000000000001</v>
      </c>
      <c r="E38" s="70">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60" t="s">
        <v>72</v>
      </c>
      <c r="E5" s="60" t="s">
        <v>114</v>
      </c>
      <c r="F5" s="60" t="s">
        <v>10</v>
      </c>
      <c r="G5" s="60" t="s">
        <v>53</v>
      </c>
      <c r="H5" s="60" t="s">
        <v>61</v>
      </c>
      <c r="I5" s="60" t="s">
        <v>0</v>
      </c>
      <c r="J5" s="60" t="s">
        <v>8</v>
      </c>
      <c r="K5" s="60" t="s">
        <v>67</v>
      </c>
      <c r="L5" s="60" t="s">
        <v>122</v>
      </c>
      <c r="M5" s="60" t="s">
        <v>12</v>
      </c>
      <c r="N5" s="60" t="s">
        <v>7</v>
      </c>
      <c r="O5" s="60" t="s">
        <v>127</v>
      </c>
      <c r="P5" s="60" t="s">
        <v>72</v>
      </c>
      <c r="Q5" s="60" t="s">
        <v>65</v>
      </c>
      <c r="R5" s="60" t="s">
        <v>92</v>
      </c>
      <c r="S5" s="60" t="s">
        <v>31</v>
      </c>
      <c r="T5" s="60" t="s">
        <v>84</v>
      </c>
      <c r="U5" s="60" t="s">
        <v>113</v>
      </c>
      <c r="V5" s="60" t="s">
        <v>38</v>
      </c>
      <c r="W5" s="60" t="s">
        <v>50</v>
      </c>
      <c r="X5" s="60" t="s">
        <v>55</v>
      </c>
      <c r="Y5" s="60" t="s">
        <v>78</v>
      </c>
      <c r="Z5" s="60" t="s">
        <v>90</v>
      </c>
      <c r="AA5" s="35" t="s">
        <v>72</v>
      </c>
      <c r="AB5" s="36" t="s">
        <v>3</v>
      </c>
      <c r="AC5" s="36" t="s">
        <v>132</v>
      </c>
      <c r="AD5" s="36" t="s">
        <v>69</v>
      </c>
      <c r="AE5" s="36" t="s">
        <v>115</v>
      </c>
      <c r="AF5" s="36" t="s">
        <v>103</v>
      </c>
    </row>
    <row r="6" spans="1:35" ht="20.100000000000001" customHeight="1">
      <c r="A6" s="37" t="s">
        <v>85</v>
      </c>
      <c r="B6" s="38" t="s">
        <v>85</v>
      </c>
      <c r="C6" s="61">
        <v>1</v>
      </c>
      <c r="D6" s="61">
        <v>2</v>
      </c>
      <c r="E6" s="61">
        <v>3</v>
      </c>
      <c r="F6" s="61">
        <v>4</v>
      </c>
      <c r="G6" s="61">
        <v>5</v>
      </c>
      <c r="H6" s="61">
        <v>6</v>
      </c>
      <c r="I6" s="61">
        <v>7</v>
      </c>
      <c r="J6" s="61">
        <v>8</v>
      </c>
      <c r="K6" s="61">
        <v>9</v>
      </c>
      <c r="L6" s="61">
        <v>10</v>
      </c>
      <c r="M6" s="61">
        <v>11</v>
      </c>
      <c r="N6" s="61">
        <v>12</v>
      </c>
      <c r="O6" s="61">
        <v>13</v>
      </c>
      <c r="P6" s="61">
        <v>14</v>
      </c>
      <c r="Q6" s="61">
        <v>15</v>
      </c>
      <c r="R6" s="61">
        <v>16</v>
      </c>
      <c r="S6" s="61">
        <v>17</v>
      </c>
      <c r="T6" s="61">
        <v>18</v>
      </c>
      <c r="U6" s="61">
        <v>19</v>
      </c>
      <c r="V6" s="61">
        <v>20</v>
      </c>
      <c r="W6" s="61">
        <v>21</v>
      </c>
      <c r="X6" s="61">
        <v>22</v>
      </c>
      <c r="Y6" s="61">
        <v>23</v>
      </c>
      <c r="Z6" s="61">
        <v>24</v>
      </c>
      <c r="AA6" s="61">
        <v>25</v>
      </c>
      <c r="AB6" s="61">
        <v>26</v>
      </c>
      <c r="AC6" s="61">
        <v>27</v>
      </c>
      <c r="AD6" s="61">
        <v>28</v>
      </c>
      <c r="AE6" s="61">
        <v>29</v>
      </c>
      <c r="AF6" s="61">
        <v>30</v>
      </c>
    </row>
    <row r="7" spans="1:35" s="67" customFormat="1" ht="23.1" customHeight="1">
      <c r="A7" s="69"/>
      <c r="B7" s="72" t="s">
        <v>28</v>
      </c>
      <c r="C7" s="78">
        <v>1603.72</v>
      </c>
      <c r="D7" s="74">
        <v>1247.75</v>
      </c>
      <c r="E7" s="74">
        <v>508.02</v>
      </c>
      <c r="F7" s="74">
        <v>210.12</v>
      </c>
      <c r="G7" s="74">
        <v>71.05</v>
      </c>
      <c r="H7" s="75">
        <v>66.150000000000006</v>
      </c>
      <c r="I7" s="78">
        <v>186.25</v>
      </c>
      <c r="J7" s="75">
        <v>0</v>
      </c>
      <c r="K7" s="78">
        <v>62.16</v>
      </c>
      <c r="L7" s="74">
        <v>44.25</v>
      </c>
      <c r="M7" s="74">
        <v>9.35</v>
      </c>
      <c r="N7" s="75">
        <v>90.4</v>
      </c>
      <c r="O7" s="78">
        <v>0</v>
      </c>
      <c r="P7" s="74">
        <v>304.7</v>
      </c>
      <c r="Q7" s="74">
        <v>88</v>
      </c>
      <c r="R7" s="74">
        <v>13.69</v>
      </c>
      <c r="S7" s="74">
        <v>25.93</v>
      </c>
      <c r="T7" s="74">
        <v>56</v>
      </c>
      <c r="U7" s="75">
        <v>28</v>
      </c>
      <c r="V7" s="78">
        <v>16.04</v>
      </c>
      <c r="W7" s="74">
        <v>0.89</v>
      </c>
      <c r="X7" s="74">
        <v>6.6</v>
      </c>
      <c r="Y7" s="74">
        <v>69.25</v>
      </c>
      <c r="Z7" s="75">
        <v>0.3</v>
      </c>
      <c r="AA7" s="78">
        <v>51.27</v>
      </c>
      <c r="AB7" s="74">
        <v>6.69</v>
      </c>
      <c r="AC7" s="74">
        <v>43.46</v>
      </c>
      <c r="AD7" s="75">
        <v>1.1200000000000001</v>
      </c>
      <c r="AE7" s="78">
        <v>0</v>
      </c>
      <c r="AF7" s="74">
        <v>0</v>
      </c>
    </row>
    <row r="8" spans="1:35" ht="23.1" customHeight="1">
      <c r="A8" s="69" t="s">
        <v>151</v>
      </c>
      <c r="B8" s="72" t="s">
        <v>137</v>
      </c>
      <c r="C8" s="78">
        <v>1457.12</v>
      </c>
      <c r="D8" s="74">
        <v>1101.1500000000001</v>
      </c>
      <c r="E8" s="74">
        <v>508.02</v>
      </c>
      <c r="F8" s="74">
        <v>210.12</v>
      </c>
      <c r="G8" s="74">
        <v>71.05</v>
      </c>
      <c r="H8" s="75">
        <v>66.150000000000006</v>
      </c>
      <c r="I8" s="78">
        <v>186.25</v>
      </c>
      <c r="J8" s="75">
        <v>0</v>
      </c>
      <c r="K8" s="78">
        <v>4.74</v>
      </c>
      <c r="L8" s="74">
        <v>37.19</v>
      </c>
      <c r="M8" s="74">
        <v>9.35</v>
      </c>
      <c r="N8" s="75">
        <v>8.2799999999999994</v>
      </c>
      <c r="O8" s="78">
        <v>0</v>
      </c>
      <c r="P8" s="74">
        <v>304.7</v>
      </c>
      <c r="Q8" s="74">
        <v>88</v>
      </c>
      <c r="R8" s="74">
        <v>13.69</v>
      </c>
      <c r="S8" s="74">
        <v>25.93</v>
      </c>
      <c r="T8" s="74">
        <v>56</v>
      </c>
      <c r="U8" s="75">
        <v>28</v>
      </c>
      <c r="V8" s="78">
        <v>16.04</v>
      </c>
      <c r="W8" s="74">
        <v>0.89</v>
      </c>
      <c r="X8" s="74">
        <v>6.6</v>
      </c>
      <c r="Y8" s="74">
        <v>69.25</v>
      </c>
      <c r="Z8" s="75">
        <v>0.3</v>
      </c>
      <c r="AA8" s="78">
        <v>51.27</v>
      </c>
      <c r="AB8" s="74">
        <v>6.69</v>
      </c>
      <c r="AC8" s="74">
        <v>43.46</v>
      </c>
      <c r="AD8" s="75">
        <v>1.1200000000000001</v>
      </c>
      <c r="AE8" s="78">
        <v>0</v>
      </c>
      <c r="AF8" s="74">
        <v>0</v>
      </c>
      <c r="AG8" s="12"/>
    </row>
    <row r="9" spans="1:35" ht="23.1" customHeight="1">
      <c r="A9" s="69" t="s">
        <v>152</v>
      </c>
      <c r="B9" s="72" t="s">
        <v>138</v>
      </c>
      <c r="C9" s="78">
        <v>1457.12</v>
      </c>
      <c r="D9" s="74">
        <v>1101.1500000000001</v>
      </c>
      <c r="E9" s="74">
        <v>508.02</v>
      </c>
      <c r="F9" s="74">
        <v>210.12</v>
      </c>
      <c r="G9" s="74">
        <v>71.05</v>
      </c>
      <c r="H9" s="75">
        <v>66.150000000000006</v>
      </c>
      <c r="I9" s="78">
        <v>186.25</v>
      </c>
      <c r="J9" s="75">
        <v>0</v>
      </c>
      <c r="K9" s="78">
        <v>4.74</v>
      </c>
      <c r="L9" s="74">
        <v>37.19</v>
      </c>
      <c r="M9" s="74">
        <v>9.35</v>
      </c>
      <c r="N9" s="75">
        <v>8.2799999999999994</v>
      </c>
      <c r="O9" s="78">
        <v>0</v>
      </c>
      <c r="P9" s="74">
        <v>304.7</v>
      </c>
      <c r="Q9" s="74">
        <v>88</v>
      </c>
      <c r="R9" s="74">
        <v>13.69</v>
      </c>
      <c r="S9" s="74">
        <v>25.93</v>
      </c>
      <c r="T9" s="74">
        <v>56</v>
      </c>
      <c r="U9" s="75">
        <v>28</v>
      </c>
      <c r="V9" s="78">
        <v>16.04</v>
      </c>
      <c r="W9" s="74">
        <v>0.89</v>
      </c>
      <c r="X9" s="74">
        <v>6.6</v>
      </c>
      <c r="Y9" s="74">
        <v>69.25</v>
      </c>
      <c r="Z9" s="75">
        <v>0.3</v>
      </c>
      <c r="AA9" s="78">
        <v>51.27</v>
      </c>
      <c r="AB9" s="74">
        <v>6.69</v>
      </c>
      <c r="AC9" s="74">
        <v>43.46</v>
      </c>
      <c r="AD9" s="75">
        <v>1.1200000000000001</v>
      </c>
      <c r="AE9" s="78">
        <v>0</v>
      </c>
      <c r="AF9" s="74">
        <v>0</v>
      </c>
      <c r="AG9" s="12"/>
    </row>
    <row r="10" spans="1:35" ht="23.1" customHeight="1">
      <c r="A10" s="69" t="s">
        <v>153</v>
      </c>
      <c r="B10" s="72" t="s">
        <v>139</v>
      </c>
      <c r="C10" s="78">
        <v>1020.85</v>
      </c>
      <c r="D10" s="74">
        <v>769.75</v>
      </c>
      <c r="E10" s="74">
        <v>314.64999999999998</v>
      </c>
      <c r="F10" s="74">
        <v>210.12</v>
      </c>
      <c r="G10" s="74">
        <v>71.05</v>
      </c>
      <c r="H10" s="75">
        <v>0</v>
      </c>
      <c r="I10" s="78">
        <v>119.16</v>
      </c>
      <c r="J10" s="75">
        <v>0</v>
      </c>
      <c r="K10" s="78">
        <v>4.74</v>
      </c>
      <c r="L10" s="74">
        <v>37.19</v>
      </c>
      <c r="M10" s="74">
        <v>4.5599999999999996</v>
      </c>
      <c r="N10" s="75">
        <v>8.2799999999999994</v>
      </c>
      <c r="O10" s="78">
        <v>0</v>
      </c>
      <c r="P10" s="74">
        <v>204.39</v>
      </c>
      <c r="Q10" s="74">
        <v>58.4</v>
      </c>
      <c r="R10" s="74">
        <v>10.54</v>
      </c>
      <c r="S10" s="74">
        <v>21.17</v>
      </c>
      <c r="T10" s="74">
        <v>0</v>
      </c>
      <c r="U10" s="75">
        <v>28</v>
      </c>
      <c r="V10" s="78">
        <v>10.54</v>
      </c>
      <c r="W10" s="74">
        <v>0.89</v>
      </c>
      <c r="X10" s="74">
        <v>5.3</v>
      </c>
      <c r="Y10" s="74">
        <v>69.25</v>
      </c>
      <c r="Z10" s="75">
        <v>0.3</v>
      </c>
      <c r="AA10" s="78">
        <v>46.71</v>
      </c>
      <c r="AB10" s="74">
        <v>6.69</v>
      </c>
      <c r="AC10" s="74">
        <v>39.619999999999997</v>
      </c>
      <c r="AD10" s="75">
        <v>0.4</v>
      </c>
      <c r="AE10" s="78">
        <v>0</v>
      </c>
      <c r="AF10" s="74">
        <v>0</v>
      </c>
    </row>
    <row r="11" spans="1:35" ht="23.1" customHeight="1">
      <c r="A11" s="69" t="s">
        <v>154</v>
      </c>
      <c r="B11" s="72" t="s">
        <v>140</v>
      </c>
      <c r="C11" s="78">
        <v>9.58</v>
      </c>
      <c r="D11" s="74">
        <v>0</v>
      </c>
      <c r="E11" s="74">
        <v>0</v>
      </c>
      <c r="F11" s="74">
        <v>0</v>
      </c>
      <c r="G11" s="74">
        <v>0</v>
      </c>
      <c r="H11" s="75">
        <v>0</v>
      </c>
      <c r="I11" s="78">
        <v>0</v>
      </c>
      <c r="J11" s="75">
        <v>0</v>
      </c>
      <c r="K11" s="78">
        <v>0</v>
      </c>
      <c r="L11" s="74">
        <v>0</v>
      </c>
      <c r="M11" s="74">
        <v>0</v>
      </c>
      <c r="N11" s="75">
        <v>0</v>
      </c>
      <c r="O11" s="78">
        <v>0</v>
      </c>
      <c r="P11" s="74">
        <v>9.58</v>
      </c>
      <c r="Q11" s="74">
        <v>8</v>
      </c>
      <c r="R11" s="74">
        <v>0</v>
      </c>
      <c r="S11" s="74">
        <v>0</v>
      </c>
      <c r="T11" s="74">
        <v>0</v>
      </c>
      <c r="U11" s="75">
        <v>0</v>
      </c>
      <c r="V11" s="78">
        <v>1.38</v>
      </c>
      <c r="W11" s="74">
        <v>0</v>
      </c>
      <c r="X11" s="74">
        <v>0.2</v>
      </c>
      <c r="Y11" s="74">
        <v>0</v>
      </c>
      <c r="Z11" s="75">
        <v>0</v>
      </c>
      <c r="AA11" s="78">
        <v>0</v>
      </c>
      <c r="AB11" s="74">
        <v>0</v>
      </c>
      <c r="AC11" s="74">
        <v>0</v>
      </c>
      <c r="AD11" s="75">
        <v>0</v>
      </c>
      <c r="AE11" s="78">
        <v>0</v>
      </c>
      <c r="AF11" s="74">
        <v>0</v>
      </c>
    </row>
    <row r="12" spans="1:35" ht="23.1" customHeight="1">
      <c r="A12" s="69" t="s">
        <v>156</v>
      </c>
      <c r="B12" s="72" t="s">
        <v>142</v>
      </c>
      <c r="C12" s="78">
        <v>426.69</v>
      </c>
      <c r="D12" s="74">
        <v>331.4</v>
      </c>
      <c r="E12" s="74">
        <v>193.37</v>
      </c>
      <c r="F12" s="74">
        <v>0</v>
      </c>
      <c r="G12" s="74">
        <v>0</v>
      </c>
      <c r="H12" s="75">
        <v>66.150000000000006</v>
      </c>
      <c r="I12" s="78">
        <v>67.09</v>
      </c>
      <c r="J12" s="75">
        <v>0</v>
      </c>
      <c r="K12" s="78">
        <v>0</v>
      </c>
      <c r="L12" s="74">
        <v>0</v>
      </c>
      <c r="M12" s="74">
        <v>4.79</v>
      </c>
      <c r="N12" s="75">
        <v>0</v>
      </c>
      <c r="O12" s="78">
        <v>0</v>
      </c>
      <c r="P12" s="74">
        <v>90.73</v>
      </c>
      <c r="Q12" s="74">
        <v>21.6</v>
      </c>
      <c r="R12" s="74">
        <v>3.15</v>
      </c>
      <c r="S12" s="74">
        <v>4.76</v>
      </c>
      <c r="T12" s="74">
        <v>56</v>
      </c>
      <c r="U12" s="75">
        <v>0</v>
      </c>
      <c r="V12" s="78">
        <v>4.12</v>
      </c>
      <c r="W12" s="74">
        <v>0</v>
      </c>
      <c r="X12" s="74">
        <v>1.1000000000000001</v>
      </c>
      <c r="Y12" s="74">
        <v>0</v>
      </c>
      <c r="Z12" s="75">
        <v>0</v>
      </c>
      <c r="AA12" s="78">
        <v>4.5599999999999996</v>
      </c>
      <c r="AB12" s="74">
        <v>0</v>
      </c>
      <c r="AC12" s="74">
        <v>3.84</v>
      </c>
      <c r="AD12" s="75">
        <v>0.72</v>
      </c>
      <c r="AE12" s="78">
        <v>0</v>
      </c>
      <c r="AF12" s="74">
        <v>0</v>
      </c>
    </row>
    <row r="13" spans="1:35" ht="23.1" customHeight="1">
      <c r="A13" s="69" t="s">
        <v>158</v>
      </c>
      <c r="B13" s="72" t="s">
        <v>144</v>
      </c>
      <c r="C13" s="78">
        <v>64.48</v>
      </c>
      <c r="D13" s="74">
        <v>64.48</v>
      </c>
      <c r="E13" s="74">
        <v>0</v>
      </c>
      <c r="F13" s="74">
        <v>0</v>
      </c>
      <c r="G13" s="74">
        <v>0</v>
      </c>
      <c r="H13" s="75">
        <v>0</v>
      </c>
      <c r="I13" s="78">
        <v>0</v>
      </c>
      <c r="J13" s="75">
        <v>0</v>
      </c>
      <c r="K13" s="78">
        <v>57.42</v>
      </c>
      <c r="L13" s="74">
        <v>7.06</v>
      </c>
      <c r="M13" s="74">
        <v>0</v>
      </c>
      <c r="N13" s="75">
        <v>0</v>
      </c>
      <c r="O13" s="78">
        <v>0</v>
      </c>
      <c r="P13" s="74">
        <v>0</v>
      </c>
      <c r="Q13" s="74">
        <v>0</v>
      </c>
      <c r="R13" s="74">
        <v>0</v>
      </c>
      <c r="S13" s="74">
        <v>0</v>
      </c>
      <c r="T13" s="74">
        <v>0</v>
      </c>
      <c r="U13" s="75">
        <v>0</v>
      </c>
      <c r="V13" s="78">
        <v>0</v>
      </c>
      <c r="W13" s="74">
        <v>0</v>
      </c>
      <c r="X13" s="74">
        <v>0</v>
      </c>
      <c r="Y13" s="74">
        <v>0</v>
      </c>
      <c r="Z13" s="75">
        <v>0</v>
      </c>
      <c r="AA13" s="78">
        <v>0</v>
      </c>
      <c r="AB13" s="74">
        <v>0</v>
      </c>
      <c r="AC13" s="74">
        <v>0</v>
      </c>
      <c r="AD13" s="75">
        <v>0</v>
      </c>
      <c r="AE13" s="78">
        <v>0</v>
      </c>
      <c r="AF13" s="74">
        <v>0</v>
      </c>
    </row>
    <row r="14" spans="1:35" ht="23.1" customHeight="1">
      <c r="A14" s="69" t="s">
        <v>159</v>
      </c>
      <c r="B14" s="72" t="s">
        <v>145</v>
      </c>
      <c r="C14" s="78">
        <v>64.48</v>
      </c>
      <c r="D14" s="74">
        <v>64.48</v>
      </c>
      <c r="E14" s="74">
        <v>0</v>
      </c>
      <c r="F14" s="74">
        <v>0</v>
      </c>
      <c r="G14" s="74">
        <v>0</v>
      </c>
      <c r="H14" s="75">
        <v>0</v>
      </c>
      <c r="I14" s="78">
        <v>0</v>
      </c>
      <c r="J14" s="75">
        <v>0</v>
      </c>
      <c r="K14" s="78">
        <v>57.42</v>
      </c>
      <c r="L14" s="74">
        <v>7.06</v>
      </c>
      <c r="M14" s="74">
        <v>0</v>
      </c>
      <c r="N14" s="75">
        <v>0</v>
      </c>
      <c r="O14" s="78">
        <v>0</v>
      </c>
      <c r="P14" s="74">
        <v>0</v>
      </c>
      <c r="Q14" s="74">
        <v>0</v>
      </c>
      <c r="R14" s="74">
        <v>0</v>
      </c>
      <c r="S14" s="74">
        <v>0</v>
      </c>
      <c r="T14" s="74">
        <v>0</v>
      </c>
      <c r="U14" s="75">
        <v>0</v>
      </c>
      <c r="V14" s="78">
        <v>0</v>
      </c>
      <c r="W14" s="74">
        <v>0</v>
      </c>
      <c r="X14" s="74">
        <v>0</v>
      </c>
      <c r="Y14" s="74">
        <v>0</v>
      </c>
      <c r="Z14" s="75">
        <v>0</v>
      </c>
      <c r="AA14" s="78">
        <v>0</v>
      </c>
      <c r="AB14" s="74">
        <v>0</v>
      </c>
      <c r="AC14" s="74">
        <v>0</v>
      </c>
      <c r="AD14" s="75">
        <v>0</v>
      </c>
      <c r="AE14" s="78">
        <v>0</v>
      </c>
      <c r="AF14" s="74">
        <v>0</v>
      </c>
      <c r="AG14" s="12"/>
      <c r="AH14" s="12"/>
      <c r="AI14" s="12"/>
    </row>
    <row r="15" spans="1:35" ht="23.1" customHeight="1">
      <c r="A15" s="69" t="s">
        <v>160</v>
      </c>
      <c r="B15" s="72" t="s">
        <v>146</v>
      </c>
      <c r="C15" s="78">
        <v>44.36</v>
      </c>
      <c r="D15" s="74">
        <v>44.36</v>
      </c>
      <c r="E15" s="74">
        <v>0</v>
      </c>
      <c r="F15" s="74">
        <v>0</v>
      </c>
      <c r="G15" s="74">
        <v>0</v>
      </c>
      <c r="H15" s="75">
        <v>0</v>
      </c>
      <c r="I15" s="78">
        <v>0</v>
      </c>
      <c r="J15" s="75">
        <v>0</v>
      </c>
      <c r="K15" s="78">
        <v>44.36</v>
      </c>
      <c r="L15" s="74">
        <v>0</v>
      </c>
      <c r="M15" s="74">
        <v>0</v>
      </c>
      <c r="N15" s="75">
        <v>0</v>
      </c>
      <c r="O15" s="78">
        <v>0</v>
      </c>
      <c r="P15" s="74">
        <v>0</v>
      </c>
      <c r="Q15" s="74">
        <v>0</v>
      </c>
      <c r="R15" s="74">
        <v>0</v>
      </c>
      <c r="S15" s="74">
        <v>0</v>
      </c>
      <c r="T15" s="74">
        <v>0</v>
      </c>
      <c r="U15" s="75">
        <v>0</v>
      </c>
      <c r="V15" s="78">
        <v>0</v>
      </c>
      <c r="W15" s="74">
        <v>0</v>
      </c>
      <c r="X15" s="74">
        <v>0</v>
      </c>
      <c r="Y15" s="74">
        <v>0</v>
      </c>
      <c r="Z15" s="75">
        <v>0</v>
      </c>
      <c r="AA15" s="78">
        <v>0</v>
      </c>
      <c r="AB15" s="74">
        <v>0</v>
      </c>
      <c r="AC15" s="74">
        <v>0</v>
      </c>
      <c r="AD15" s="75">
        <v>0</v>
      </c>
      <c r="AE15" s="78">
        <v>0</v>
      </c>
      <c r="AF15" s="74">
        <v>0</v>
      </c>
    </row>
    <row r="16" spans="1:35" ht="23.1" customHeight="1">
      <c r="A16" s="69" t="s">
        <v>161</v>
      </c>
      <c r="B16" s="72" t="s">
        <v>147</v>
      </c>
      <c r="C16" s="78">
        <v>20.12</v>
      </c>
      <c r="D16" s="74">
        <v>20.12</v>
      </c>
      <c r="E16" s="74">
        <v>0</v>
      </c>
      <c r="F16" s="74">
        <v>0</v>
      </c>
      <c r="G16" s="74">
        <v>0</v>
      </c>
      <c r="H16" s="75">
        <v>0</v>
      </c>
      <c r="I16" s="78">
        <v>0</v>
      </c>
      <c r="J16" s="75">
        <v>0</v>
      </c>
      <c r="K16" s="78">
        <v>13.06</v>
      </c>
      <c r="L16" s="74">
        <v>7.06</v>
      </c>
      <c r="M16" s="74">
        <v>0</v>
      </c>
      <c r="N16" s="75">
        <v>0</v>
      </c>
      <c r="O16" s="78">
        <v>0</v>
      </c>
      <c r="P16" s="74">
        <v>0</v>
      </c>
      <c r="Q16" s="74">
        <v>0</v>
      </c>
      <c r="R16" s="74">
        <v>0</v>
      </c>
      <c r="S16" s="74">
        <v>0</v>
      </c>
      <c r="T16" s="74">
        <v>0</v>
      </c>
      <c r="U16" s="75">
        <v>0</v>
      </c>
      <c r="V16" s="78">
        <v>0</v>
      </c>
      <c r="W16" s="74">
        <v>0</v>
      </c>
      <c r="X16" s="74">
        <v>0</v>
      </c>
      <c r="Y16" s="74">
        <v>0</v>
      </c>
      <c r="Z16" s="75">
        <v>0</v>
      </c>
      <c r="AA16" s="78">
        <v>0</v>
      </c>
      <c r="AB16" s="74">
        <v>0</v>
      </c>
      <c r="AC16" s="74">
        <v>0</v>
      </c>
      <c r="AD16" s="75">
        <v>0</v>
      </c>
      <c r="AE16" s="78">
        <v>0</v>
      </c>
      <c r="AF16" s="74">
        <v>0</v>
      </c>
    </row>
    <row r="17" spans="1:32" ht="23.1" customHeight="1">
      <c r="A17" s="69" t="s">
        <v>162</v>
      </c>
      <c r="B17" s="72" t="s">
        <v>148</v>
      </c>
      <c r="C17" s="78">
        <v>82.12</v>
      </c>
      <c r="D17" s="74">
        <v>82.12</v>
      </c>
      <c r="E17" s="74">
        <v>0</v>
      </c>
      <c r="F17" s="74">
        <v>0</v>
      </c>
      <c r="G17" s="74">
        <v>0</v>
      </c>
      <c r="H17" s="75">
        <v>0</v>
      </c>
      <c r="I17" s="78">
        <v>0</v>
      </c>
      <c r="J17" s="75">
        <v>0</v>
      </c>
      <c r="K17" s="78">
        <v>0</v>
      </c>
      <c r="L17" s="74">
        <v>0</v>
      </c>
      <c r="M17" s="74">
        <v>0</v>
      </c>
      <c r="N17" s="75">
        <v>82.12</v>
      </c>
      <c r="O17" s="78">
        <v>0</v>
      </c>
      <c r="P17" s="74">
        <v>0</v>
      </c>
      <c r="Q17" s="74">
        <v>0</v>
      </c>
      <c r="R17" s="74">
        <v>0</v>
      </c>
      <c r="S17" s="74">
        <v>0</v>
      </c>
      <c r="T17" s="74">
        <v>0</v>
      </c>
      <c r="U17" s="75">
        <v>0</v>
      </c>
      <c r="V17" s="78">
        <v>0</v>
      </c>
      <c r="W17" s="74">
        <v>0</v>
      </c>
      <c r="X17" s="74">
        <v>0</v>
      </c>
      <c r="Y17" s="74">
        <v>0</v>
      </c>
      <c r="Z17" s="75">
        <v>0</v>
      </c>
      <c r="AA17" s="78">
        <v>0</v>
      </c>
      <c r="AB17" s="74">
        <v>0</v>
      </c>
      <c r="AC17" s="74">
        <v>0</v>
      </c>
      <c r="AD17" s="75">
        <v>0</v>
      </c>
      <c r="AE17" s="78">
        <v>0</v>
      </c>
      <c r="AF17" s="74">
        <v>0</v>
      </c>
    </row>
    <row r="18" spans="1:32" ht="23.1" customHeight="1">
      <c r="A18" s="69" t="s">
        <v>163</v>
      </c>
      <c r="B18" s="72" t="s">
        <v>149</v>
      </c>
      <c r="C18" s="78">
        <v>82.12</v>
      </c>
      <c r="D18" s="74">
        <v>82.12</v>
      </c>
      <c r="E18" s="74">
        <v>0</v>
      </c>
      <c r="F18" s="74">
        <v>0</v>
      </c>
      <c r="G18" s="74">
        <v>0</v>
      </c>
      <c r="H18" s="75">
        <v>0</v>
      </c>
      <c r="I18" s="78">
        <v>0</v>
      </c>
      <c r="J18" s="75">
        <v>0</v>
      </c>
      <c r="K18" s="78">
        <v>0</v>
      </c>
      <c r="L18" s="74">
        <v>0</v>
      </c>
      <c r="M18" s="74">
        <v>0</v>
      </c>
      <c r="N18" s="75">
        <v>82.12</v>
      </c>
      <c r="O18" s="78">
        <v>0</v>
      </c>
      <c r="P18" s="74">
        <v>0</v>
      </c>
      <c r="Q18" s="74">
        <v>0</v>
      </c>
      <c r="R18" s="74">
        <v>0</v>
      </c>
      <c r="S18" s="74">
        <v>0</v>
      </c>
      <c r="T18" s="74">
        <v>0</v>
      </c>
      <c r="U18" s="75">
        <v>0</v>
      </c>
      <c r="V18" s="78">
        <v>0</v>
      </c>
      <c r="W18" s="74">
        <v>0</v>
      </c>
      <c r="X18" s="74">
        <v>0</v>
      </c>
      <c r="Y18" s="74">
        <v>0</v>
      </c>
      <c r="Z18" s="75">
        <v>0</v>
      </c>
      <c r="AA18" s="78">
        <v>0</v>
      </c>
      <c r="AB18" s="74">
        <v>0</v>
      </c>
      <c r="AC18" s="74">
        <v>0</v>
      </c>
      <c r="AD18" s="75">
        <v>0</v>
      </c>
      <c r="AE18" s="78">
        <v>0</v>
      </c>
      <c r="AF18" s="74">
        <v>0</v>
      </c>
    </row>
    <row r="19" spans="1:32" ht="23.1" customHeight="1">
      <c r="A19" s="69" t="s">
        <v>164</v>
      </c>
      <c r="B19" s="72" t="s">
        <v>150</v>
      </c>
      <c r="C19" s="78">
        <v>82.12</v>
      </c>
      <c r="D19" s="74">
        <v>82.12</v>
      </c>
      <c r="E19" s="74">
        <v>0</v>
      </c>
      <c r="F19" s="74">
        <v>0</v>
      </c>
      <c r="G19" s="74">
        <v>0</v>
      </c>
      <c r="H19" s="75">
        <v>0</v>
      </c>
      <c r="I19" s="78">
        <v>0</v>
      </c>
      <c r="J19" s="75">
        <v>0</v>
      </c>
      <c r="K19" s="78">
        <v>0</v>
      </c>
      <c r="L19" s="74">
        <v>0</v>
      </c>
      <c r="M19" s="74">
        <v>0</v>
      </c>
      <c r="N19" s="75">
        <v>82.12</v>
      </c>
      <c r="O19" s="78">
        <v>0</v>
      </c>
      <c r="P19" s="74">
        <v>0</v>
      </c>
      <c r="Q19" s="74">
        <v>0</v>
      </c>
      <c r="R19" s="74">
        <v>0</v>
      </c>
      <c r="S19" s="74">
        <v>0</v>
      </c>
      <c r="T19" s="74">
        <v>0</v>
      </c>
      <c r="U19" s="75">
        <v>0</v>
      </c>
      <c r="V19" s="78">
        <v>0</v>
      </c>
      <c r="W19" s="74">
        <v>0</v>
      </c>
      <c r="X19" s="74">
        <v>0</v>
      </c>
      <c r="Y19" s="74">
        <v>0</v>
      </c>
      <c r="Z19" s="75">
        <v>0</v>
      </c>
      <c r="AA19" s="78">
        <v>0</v>
      </c>
      <c r="AB19" s="74">
        <v>0</v>
      </c>
      <c r="AC19" s="74">
        <v>0</v>
      </c>
      <c r="AD19" s="75">
        <v>0</v>
      </c>
      <c r="AE19" s="78">
        <v>0</v>
      </c>
      <c r="AF19" s="74">
        <v>0</v>
      </c>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2018-01-19T00:49:30Z</cp:lastPrinted>
  <dcterms:created xsi:type="dcterms:W3CDTF">2018-01-18T05:46:45Z</dcterms:created>
  <dcterms:modified xsi:type="dcterms:W3CDTF">2018-01-31T08:02:26Z</dcterms:modified>
</cp:coreProperties>
</file>