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'收入总表'!$A$1:$K$36</definedName>
    <definedName name="_xlnm.Print_Area" localSheetId="2">'收支总表'!$A$1:$D$36</definedName>
    <definedName name="_xlnm.Print_Area" localSheetId="10">'一般公共预算“三公”经费支出表'!$A$1:$K$9</definedName>
    <definedName name="_xlnm.Print_Area" localSheetId="8">'一般公共预算基本支出表（横向）'!$A$1:$AI$21</definedName>
    <definedName name="_xlnm.Print_Area" localSheetId="7">'一般公共预算基本支出表（纵向）'!$A$1:$E$34</definedName>
    <definedName name="_xlnm.Print_Area" localSheetId="6">'一般公共预算支出表'!$A$1:$E$36</definedName>
    <definedName name="_xlnm.Print_Area" localSheetId="1">'预算公开说明'!$A$2:$L$16</definedName>
    <definedName name="_xlnm.Print_Area" localSheetId="11">'政府采购预算表'!$A$1:$Q$10</definedName>
    <definedName name="_xlnm.Print_Area" localSheetId="9">'政府性基金预算支出表'!$A$1:$E$5</definedName>
    <definedName name="_xlnm.Print_Area" localSheetId="5">'支出总表'!$A$1:$E$36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<sst xmlns="http://schemas.openxmlformats.org/spreadsheetml/2006/main" count="531" uniqueCount="268">
  <si>
    <t>益阳市2018部门预算公开表</t>
  </si>
  <si>
    <t>单位名称：</t>
  </si>
  <si>
    <t>市财政局机关</t>
  </si>
  <si>
    <t>2018年部门预算公开说明</t>
  </si>
  <si>
    <t xml:space="preserve">一、部门基本概况                                                                                                                                                                    </t>
  </si>
  <si>
    <t>1、职能职责
   益阳市财政局是市人民政府综合管理全市财政收支、主管财税政策、实施财政监督、参与对国民经济进行宏观调控的组成部门，主要职能职责是：
　　（一）组织贯彻执行国家财税方针政策，拟订和执行全市财政政策、改革方案，指导全市财政工作；分析预测宏观经济形势，参与拟订各项宏观经济政策；提出运用财税政策实施宏观调控和综合平衡社会财力的建议；拟订和执行市与区，政府与企业的分配政策，完善鼓励公益事业发展的财税政策。
　　（二）制定和执行财政、财务、会计管理的制度，参与政府投融资等方面的谈判并签订有关协议、协定。
　　（三）承担市本级各项财政收支管理的职责。加强预算管理，深化预算管理制度改革；负责编制中期财政规划；负责编制权责发生制政府综合财务报告；负责编制年度市本级预决算草案并组织执行。汇编全市财政收支预算、决算；受市人民政府委托，向市人民代表大会报告全市、市本级预算草案及其预算执行情况，向市人大常委会报告财政总决算和预算调整草案。组织制定市本级经费开支标准、定额，负责审核批复部门（单位）的年度预决算;推进预决算公开工作。
　　（四）负责政府非税收入管理，负责政府性基金管理，按规定管理行政事业性收费，管理财政票据。拟订彩票管理制度，管理彩票市场，会同有关部门监督和管理彩票公益金，管理其他彩票资金。
　　（五）组织制定国库管理制度、国库集中收付制度，指导、监督和经办市本级国库业务，按规定开展国库现金管理工作。负责制定政府采购制度并监督管理。
　　（六）贯彻执行国家税收法律、行政法规和税收调整政策，反馈政策执行情况，提出调整建议。按规定承担省财政厅下达的地方关税管理调研的有关工作。
　　（七）负责拟定全市行政事业单位国有资产管理规章制度，按规定管理市本级行政事业单位国有资产，负责市本级国有资产、财政股权投资管理工作，制定需要全市统一规定的开支标　准和支出政策，负责财政预算内行政、事业单位和社会团体的非贸易外汇管理。
　　（八）负责审核和汇总编制全市国有资本经营预决算草案，制定国有资本经营预算的制度和办法，收取市本级企业国有资本收益，组织实施企业财务制度，按规定管理地方金融类企业国有资产，参与拟订企业国有资产管理相关制度，按规定管理资产评估工作，参与国有企业改革，负责市属国有企业改革相关的财政财务工作。
　　（九）负责办理和监督市财政经济发展支出、市级政府性投资项目的财政拨款，参与拟订市建设投资的有关政策，组织实施基本建设财务制度，负责有关政策性补贴和专项储备资金财政管理工作，负责农业综合开发管理工作。
　　（十）汇总和编制全市及市本级社会保险基金预决算草案；会同有关部门管理全市财政社会保障和就业及医疗卫生支出，组织实施社会保障资金（基金）的财务管理制度。
　　（十一）贯彻执行政府性债务管理的政策、制度，负责政府性债务管理的日常工作，防范财政风险。编制市本级权责发生制政府综合财务报告，报告政府整体财务状况、运行情况；研究和加强地方政府性债务管理的政策、措施；编制地方政府性债务预算（计划），防范地方政府债务风险；推广PPP模式，完善政府投融资体制，吸引社会资本参与政府公共产品和服务项目建设，完善财政投入及管理方式，提高政府投资的效率；负责编制政府债务预算（计划）。负责统一管理市政府外债，制定基本管理制度。按规定管理外国政府和国际金融组织贷（赠）款。承担财税领域交流与合作的具体工作。
　　（十二）负责预算绩效管理；承担财政投资的评审工作；推进政府向社会购买服务。
　　（十三）负责管理全市的会计工作，监督和规范会计行为，组织实施国家统一的会计制度，组织实施会计行政法规、规章，配合省财政厅指导和监督注册会计师和会计师事务所的业务，指导和管理社会审计。
　　（十四）监督检查财税法规、政策的执行情况，反映财政收支管理中的重大问题，提出加强财政管理的意见建议。
　　（十五）承办市人民政府交办的其他事项。
2、机构设置
   全局内设职能科室26个（含机关党委）。局属二级单位7个，其中独立核算的副处级单位3个：益阳市国库集中支付核算中心、益阳市非税收入征收管理局、益阳市农业综合开发办公室；非独立核算的正科级事业单位4个：益阳市财政预算审核中心、益阳市财政工资发放中心、益阳市财政干部教育培训中心、益阳市财政投资评审中心。</t>
  </si>
  <si>
    <t>二、部门预算单位构成</t>
  </si>
  <si>
    <t xml:space="preserve">   益阳市财政局机关2018年部门预算编制范围的预算仅包括局本级预算。</t>
  </si>
  <si>
    <t>三、部门收支总体情况</t>
  </si>
  <si>
    <t xml:space="preserve">  （一）收入预算，2018年年初预算数3445.15万元，其中，公共财政预算拨款3152.55万元，纳入预算管理的非税收入65.6万元，上级补助收入227万元。收入较去年增加259.04万元，增幅8.13%。主要是人员工资津贴等增加。
  （二）支出预算，2018年年初预算数3445.15万元，其中，一般公共服务2741.30万元，教育150万元，文化体育与传媒182.80万元，社会保障和就业48.12万元，医疗卫生与计划生育124.91万元，农林水80万元，住房保障118.02万元。支出较去年增加259.04万元，增幅8.13%。主要是人员性支出增加。</t>
  </si>
  <si>
    <t>四、一般公共预算拨款支出预算</t>
  </si>
  <si>
    <t xml:space="preserve">    2018年一般公共预算拨款收入3218.15万元，具体安排情况如下：
   （一）基本支出：2018年年初预算数为1783.80万元，是指为保障单位机构正常运转、完成日常工作任务而发生的各项支出，包括用于基本工资、津贴补贴等人员经费以及办公费、印刷费、水电费、办公设备购置等日常公用经费。
   （二）项目支出：2018年年初预算数为1434.35万元，是指单位为完成特定行政工作任务或事业发展目标而发生的支出，主要包括用于财政深化改革、财税形势调研分析、预算绩效评价、国库集中收付电子化管理、政府与社会资本合作专项、金财工程信息化建设、会计考试及培训、报表编制、立项争资、招商引资等项目支出。</t>
  </si>
  <si>
    <t>五、其他重要事项的情况说明</t>
  </si>
  <si>
    <t xml:space="preserve">   1、机关运行经费
2018年局本级的机关运行经费财政拨款预算308.19万元，比2017年预算增加110.23万元，增加55.68%。主要是工资总额增加，从而公用经费计算基数增加。
   2、“三公”经费预算
2018年“三公”经费预算数为193万元，其中，公务接待费150万元，公务用车购置及运行费28万元（其中，公务用车购置费0万元，公务用车运行费28万元），因公出国（境）费15万元。2018年“三公”经费预算较2017年减少52万元，主要是继续贯彻厉行节约减少开支。
   3、政府采购情况
2018年政府采购预算总额50万元，其中，政府采购货物预算50万元。</t>
  </si>
  <si>
    <t>六、名词解释</t>
  </si>
  <si>
    <t xml:space="preserve">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</si>
  <si>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</si>
  <si>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单位名称：市财政局机关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</si>
  <si>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</si>
  <si>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</si>
  <si>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</si>
  <si>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</si>
  <si>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</si>
  <si>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</si>
  <si>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</si>
  <si>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</si>
  <si>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</si>
  <si>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</si>
  <si>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</si>
  <si>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</si>
  <si>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</si>
  <si>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</si>
  <si>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</si>
  <si>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</si>
  <si>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</si>
  <si>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</si>
  <si>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</si>
  <si>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</si>
  <si>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</si>
  <si>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</si>
  <si>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</si>
  <si>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</si>
  <si>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</si>
  <si>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</si>
  <si>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</si>
  <si>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</si>
  <si>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</si>
  <si>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</si>
  <si>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</si>
  <si>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</si>
  <si>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</si>
  <si>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</si>
  <si>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</si>
  <si>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</si>
  <si>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</si>
  <si>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</si>
  <si>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</si>
  <si>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</si>
  <si>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</si>
  <si>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</si>
  <si>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</si>
  <si>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</si>
  <si>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</si>
  <si>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</si>
  <si>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</si>
  <si>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</si>
  <si>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</si>
  <si>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</si>
  <si>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</si>
  <si>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</si>
  <si>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</si>
  <si>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</si>
  <si>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</si>
  <si>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</si>
  <si>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</si>
  <si>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</si>
  <si>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</si>
  <si>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</si>
  <si>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</si>
  <si>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</si>
  <si>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</si>
  <si>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</si>
  <si>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</si>
  <si>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</si>
  <si>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</si>
  <si>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</si>
  <si>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</si>
  <si>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</si>
  <si>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</si>
  <si>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</si>
  <si>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</si>
  <si>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</si>
  <si>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</si>
  <si>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</si>
  <si>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</si>
  <si>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</si>
  <si>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</si>
  <si>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</si>
  <si>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</si>
  <si>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</si>
  <si>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</si>
  <si>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</si>
  <si>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</si>
  <si>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</si>
  <si>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</si>
  <si>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</si>
  <si>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20136</t>
  </si>
  <si>
    <t xml:space="preserve">  其他共产党事务支出</t>
  </si>
  <si>
    <t xml:space="preserve">    2013699</t>
  </si>
  <si>
    <t xml:space="preserve">    其他共产党事务支出（其他共产党事务支出）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</si>
  <si>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</si>
  <si>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</si>
  <si>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</si>
  <si>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</si>
  <si>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</si>
  <si>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</si>
  <si>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207</t>
  </si>
  <si>
    <t>文化体育与传媒支出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</si>
  <si>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</si>
  <si>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</si>
  <si>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</si>
  <si>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</si>
  <si>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</si>
  <si>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</si>
  <si>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</si>
  <si>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</si>
  <si>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</si>
  <si>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</si>
  <si>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</si>
  <si>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</si>
  <si>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</si>
  <si>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</si>
  <si>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</si>
  <si>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</si>
  <si>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</si>
  <si>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</si>
  <si>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</si>
  <si>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</si>
  <si>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2130504</t>
  </si>
  <si>
    <t xml:space="preserve">    农村基础设施建设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</si>
  <si>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</si>
  <si>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</si>
  <si>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</si>
  <si>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</si>
  <si>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</si>
  <si>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</si>
  <si>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</si>
  <si>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</si>
  <si>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</si>
  <si>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</si>
  <si>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</si>
  <si>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</si>
  <si>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</si>
  <si>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</si>
  <si>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</si>
  <si>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</si>
  <si>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</si>
  <si>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</si>
  <si>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</si>
  <si>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</si>
  <si>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</si>
  <si>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</si>
  <si>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</si>
  <si>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</si>
  <si>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</si>
  <si>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</si>
  <si>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</si>
  <si>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</si>
  <si>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</si>
  <si>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</si>
  <si>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</si>
  <si>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</si>
  <si>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</si>
  <si>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</si>
  <si>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</si>
  <si>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</si>
  <si>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</si>
  <si>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</si>
  <si>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</si>
  <si>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</si>
  <si>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</si>
  <si>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</si>
  <si>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</si>
  <si>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</si>
  <si>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</si>
  <si>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</si>
  <si>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</si>
  <si>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</si>
  <si>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</si>
  <si>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</si>
  <si>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</si>
  <si>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</si>
  <si>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</si>
  <si>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</si>
  <si>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</si>
  <si>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</si>
  <si>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</si>
  <si>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</si>
  <si>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</si>
  <si>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</si>
  <si>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</si>
  <si>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</si>
  <si>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</si>
  <si>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</si>
  <si>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</si>
  <si>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</si>
  <si>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</si>
  <si>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</si>
  <si>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</si>
  <si>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</si>
  <si>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</si>
  <si>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</si>
  <si>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</si>
  <si>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</si>
  <si>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</si>
  <si>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</si>
  <si>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</si>
  <si>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</si>
  <si>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</si>
  <si>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</si>
  <si>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</si>
  <si>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</si>
  <si>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</si>
  <si>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</si>
  <si>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</si>
  <si>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</si>
  <si>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</si>
  <si>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</si>
  <si>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</si>
  <si>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</si>
  <si>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</si>
  <si>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</si>
  <si>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</si>
  <si>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</si>
  <si>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</si>
  <si>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</si>
  <si>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</si>
  <si>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</si>
  <si>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</si>
  <si>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</si>
  <si>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</si>
  <si>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</si>
  <si>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</si>
  <si>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</si>
  <si>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</si>
  <si>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</si>
  <si>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</si>
  <si>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继续贯彻厉行节约，减少公务接待支出30万元，减少公车运行费22万元。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</si>
  <si>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</si>
  <si>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</si>
  <si>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</si>
  <si>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</si>
  <si>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</si>
  <si>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</si>
  <si>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</si>
  <si>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</si>
  <si>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</si>
  <si>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</si>
  <si>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</si>
  <si>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</si>
  <si>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</si>
  <si>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</si>
  <si>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</si>
  <si>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</si>
  <si>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0103101</t>
  </si>
  <si>
    <t xml:space="preserve">  市财政局机关</t>
  </si>
  <si>
    <t>印刷、出版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</si>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</sst>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vertical="center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73" t="s">
        <v>0</v>
      </c>
      <c r="B2" s="73"/>
      <c r="C2" s="73"/>
      <c r="D2" s="73"/>
      <c r="E2" s="73"/>
      <c r="F2" s="73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73"/>
      <c r="B3" s="73"/>
      <c r="C3" s="73"/>
      <c r="D3" s="73"/>
      <c r="E3" s="73"/>
      <c r="F3" s="73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70"/>
      <c r="B5" s="48"/>
      <c r="C5" s="71" t="s">
        <v>1</v>
      </c>
      <c r="D5" s="72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19.5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19.5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19.5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19.5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19.5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19.5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19.5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19.5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19.5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19.5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19.5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19.5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19.5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19.5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19.5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19.5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19.5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19.5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19.5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19.5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19.5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19.5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19.5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8" t="s">
        <v>237</v>
      </c>
      <c r="B1" s="78"/>
      <c r="C1" s="78"/>
      <c r="D1" s="78"/>
      <c r="E1" s="78"/>
    </row>
    <row r="2" spans="1:5" s="1" customFormat="1" ht="19.5" customHeight="1">
      <c r="A2" s="23" t="s">
        <v>17</v>
      </c>
      <c r="B2" s="24"/>
      <c r="C2" s="25"/>
      <c r="D2" s="21"/>
      <c r="E2" s="22" t="s">
        <v>74</v>
      </c>
    </row>
    <row r="3" spans="1:5" ht="30" customHeight="1">
      <c r="A3" s="82" t="s">
        <v>75</v>
      </c>
      <c r="B3" s="81" t="s">
        <v>76</v>
      </c>
      <c r="C3" s="81" t="s">
        <v>238</v>
      </c>
      <c r="D3" s="81"/>
      <c r="E3" s="81"/>
    </row>
    <row r="4" spans="1:5" ht="30" customHeight="1">
      <c r="A4" s="82"/>
      <c r="B4" s="83"/>
      <c r="C4" s="26" t="s">
        <v>77</v>
      </c>
      <c r="D4" s="15" t="s">
        <v>147</v>
      </c>
      <c r="E4" s="15" t="s">
        <v>148</v>
      </c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7"/>
      <c r="C6" s="28"/>
      <c r="D6" s="28"/>
      <c r="E6" s="29"/>
    </row>
    <row r="7" spans="1:6" ht="19.5" customHeight="1">
      <c r="A7" s="8" t="s">
        <v>267</v>
      </c>
      <c r="B7" s="30"/>
      <c r="C7" s="20"/>
      <c r="D7" s="20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0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0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E7" sqref="E7:E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8" t="s">
        <v>239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9.5" customHeight="1">
      <c r="A2" s="11" t="s">
        <v>17</v>
      </c>
      <c r="B2" s="8"/>
      <c r="F2" s="12"/>
      <c r="G2" s="13"/>
      <c r="H2" s="14"/>
      <c r="I2" s="21"/>
      <c r="K2" s="22" t="s">
        <v>74</v>
      </c>
    </row>
    <row r="3" spans="1:11" ht="12" customHeight="1">
      <c r="A3" s="82" t="s">
        <v>240</v>
      </c>
      <c r="B3" s="82"/>
      <c r="C3" s="82"/>
      <c r="D3" s="82"/>
      <c r="E3" s="82"/>
      <c r="F3" s="82" t="s">
        <v>241</v>
      </c>
      <c r="G3" s="82"/>
      <c r="H3" s="82"/>
      <c r="I3" s="82"/>
      <c r="J3" s="82"/>
      <c r="K3" s="82" t="s">
        <v>242</v>
      </c>
    </row>
    <row r="4" spans="1:11" ht="12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5.5" customHeight="1">
      <c r="A5" s="16" t="s">
        <v>77</v>
      </c>
      <c r="B5" s="17" t="s">
        <v>243</v>
      </c>
      <c r="C5" s="17" t="s">
        <v>244</v>
      </c>
      <c r="D5" s="18" t="s">
        <v>245</v>
      </c>
      <c r="E5" s="19" t="s">
        <v>246</v>
      </c>
      <c r="F5" s="16" t="s">
        <v>77</v>
      </c>
      <c r="G5" s="17" t="s">
        <v>243</v>
      </c>
      <c r="H5" s="17" t="s">
        <v>244</v>
      </c>
      <c r="I5" s="18" t="s">
        <v>245</v>
      </c>
      <c r="J5" s="19" t="s">
        <v>246</v>
      </c>
      <c r="K5" s="82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82"/>
    </row>
    <row r="7" spans="1:11" s="1" customFormat="1" ht="21" customHeight="1">
      <c r="A7" s="95">
        <v>245</v>
      </c>
      <c r="B7" s="95">
        <v>180</v>
      </c>
      <c r="C7" s="95">
        <v>0</v>
      </c>
      <c r="D7" s="95">
        <v>50</v>
      </c>
      <c r="E7" s="95">
        <v>15</v>
      </c>
      <c r="F7" s="95">
        <v>193</v>
      </c>
      <c r="G7" s="95">
        <v>150</v>
      </c>
      <c r="H7" s="95">
        <v>0</v>
      </c>
      <c r="I7" s="95">
        <v>28</v>
      </c>
      <c r="J7" s="95">
        <v>15</v>
      </c>
      <c r="K7" s="97" t="s">
        <v>247</v>
      </c>
    </row>
    <row r="8" spans="1:11" ht="2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8"/>
    </row>
    <row r="9" spans="1:11" ht="22.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0"/>
      <c r="G17" s="20"/>
      <c r="H17" s="20"/>
      <c r="I17" s="20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0"/>
      <c r="G20" s="20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0"/>
      <c r="H25" s="20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16">
    <mergeCell ref="I7:I8"/>
    <mergeCell ref="J7:J8"/>
    <mergeCell ref="K3:K6"/>
    <mergeCell ref="K7:K8"/>
    <mergeCell ref="A3:E4"/>
    <mergeCell ref="F3:J4"/>
    <mergeCell ref="A1:K1"/>
    <mergeCell ref="A9:K9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79" right="0.79" top="1.18" bottom="0.39" header="0.51" footer="0.51"/>
  <pageSetup fitToHeight="999" fitToWidth="1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8" t="s">
        <v>248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ht="25.5" customHeight="1">
      <c r="Q2" s="9" t="s">
        <v>74</v>
      </c>
    </row>
    <row r="3" spans="1:17" ht="28.5" customHeight="1">
      <c r="A3" s="89" t="s">
        <v>249</v>
      </c>
      <c r="B3" s="89" t="s">
        <v>250</v>
      </c>
      <c r="C3" s="89" t="s">
        <v>251</v>
      </c>
      <c r="D3" s="89" t="s">
        <v>252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28.5" customHeight="1">
      <c r="A4" s="89"/>
      <c r="B4" s="89"/>
      <c r="C4" s="89"/>
      <c r="D4" s="89" t="s">
        <v>253</v>
      </c>
      <c r="E4" s="89" t="s">
        <v>254</v>
      </c>
      <c r="F4" s="89"/>
      <c r="G4" s="89"/>
      <c r="H4" s="89" t="s">
        <v>255</v>
      </c>
      <c r="I4" s="89" t="s">
        <v>256</v>
      </c>
      <c r="J4" s="89" t="s">
        <v>257</v>
      </c>
      <c r="K4" s="89"/>
      <c r="L4" s="89"/>
      <c r="M4" s="89"/>
      <c r="N4" s="89"/>
      <c r="O4" s="89"/>
      <c r="P4" s="89"/>
      <c r="Q4" s="89"/>
    </row>
    <row r="5" spans="1:17" ht="26.25" customHeight="1">
      <c r="A5" s="89"/>
      <c r="B5" s="89"/>
      <c r="C5" s="89"/>
      <c r="D5" s="89"/>
      <c r="E5" s="89"/>
      <c r="F5" s="89"/>
      <c r="G5" s="89"/>
      <c r="H5" s="89"/>
      <c r="I5" s="89"/>
      <c r="J5" s="89" t="s">
        <v>258</v>
      </c>
      <c r="K5" s="89" t="s">
        <v>81</v>
      </c>
      <c r="L5" s="89" t="s">
        <v>82</v>
      </c>
      <c r="M5" s="89" t="s">
        <v>259</v>
      </c>
      <c r="N5" s="89"/>
      <c r="O5" s="89"/>
      <c r="P5" s="89"/>
      <c r="Q5" s="89"/>
    </row>
    <row r="6" spans="1:17" ht="68.25" customHeight="1">
      <c r="A6" s="89"/>
      <c r="B6" s="89"/>
      <c r="C6" s="89"/>
      <c r="D6" s="89"/>
      <c r="E6" s="2" t="s">
        <v>210</v>
      </c>
      <c r="F6" s="2" t="s">
        <v>78</v>
      </c>
      <c r="G6" s="2" t="s">
        <v>79</v>
      </c>
      <c r="H6" s="89"/>
      <c r="I6" s="89"/>
      <c r="J6" s="89"/>
      <c r="K6" s="89"/>
      <c r="L6" s="89"/>
      <c r="M6" s="2" t="s">
        <v>210</v>
      </c>
      <c r="N6" s="2" t="s">
        <v>260</v>
      </c>
      <c r="O6" s="2" t="s">
        <v>261</v>
      </c>
      <c r="P6" s="2" t="s">
        <v>262</v>
      </c>
      <c r="Q6" s="2" t="s">
        <v>263</v>
      </c>
    </row>
    <row r="7" spans="1:17" ht="20.25" customHeight="1">
      <c r="A7" s="3" t="s">
        <v>85</v>
      </c>
      <c r="B7" s="4" t="s">
        <v>85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2.5" customHeight="1">
      <c r="A8" s="5" t="s">
        <v>77</v>
      </c>
      <c r="B8" s="5"/>
      <c r="C8" s="6">
        <v>0</v>
      </c>
      <c r="D8" s="7">
        <v>50</v>
      </c>
      <c r="E8" s="7">
        <v>50</v>
      </c>
      <c r="F8" s="7">
        <v>50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2.5" customHeight="1">
      <c r="A9" s="5" t="s">
        <v>264</v>
      </c>
      <c r="B9" s="5"/>
      <c r="C9" s="6">
        <v>0</v>
      </c>
      <c r="D9" s="7">
        <v>50</v>
      </c>
      <c r="E9" s="7">
        <v>50</v>
      </c>
      <c r="F9" s="7">
        <v>50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22.5" customHeight="1">
      <c r="A10" s="5" t="s">
        <v>265</v>
      </c>
      <c r="B10" s="5" t="s">
        <v>266</v>
      </c>
      <c r="C10" s="6">
        <v>0</v>
      </c>
      <c r="D10" s="7">
        <v>50</v>
      </c>
      <c r="E10" s="7">
        <v>50</v>
      </c>
      <c r="F10" s="7">
        <v>50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2:17" ht="22.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22.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22.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22.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22.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22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22.5" customHeight="1">
      <c r="D17" s="8"/>
      <c r="K17" s="8"/>
      <c r="L17" s="8"/>
      <c r="M17" s="8"/>
      <c r="R17" s="8"/>
      <c r="S17" s="8"/>
      <c r="T17" s="8"/>
    </row>
    <row r="18" spans="9:20" ht="22.5" customHeight="1">
      <c r="I18" s="8"/>
      <c r="J18" s="8"/>
      <c r="K18" s="8"/>
      <c r="S18" s="8"/>
      <c r="T18" s="8"/>
    </row>
    <row r="19" ht="22.5" customHeight="1"/>
    <row r="20" ht="22.5" customHeight="1"/>
    <row r="21" ht="22.5" customHeight="1"/>
    <row r="22" ht="22.5" customHeight="1">
      <c r="D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I29" s="8"/>
    </row>
  </sheetData>
  <sheetProtection formatCells="0" formatColumns="0" formatRows="0"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7">
      <selection activeCell="B16" sqref="B16:L16"/>
    </sheetView>
  </sheetViews>
  <sheetFormatPr defaultColWidth="9.16015625" defaultRowHeight="12.75" customHeight="1"/>
  <cols>
    <col min="1" max="1" width="9.16015625" style="0" customWidth="1"/>
    <col min="2" max="12" width="16" style="0" customWidth="1"/>
  </cols>
  <sheetData>
    <row r="3" spans="2:12" ht="64.5" customHeight="1">
      <c r="B3" s="74" t="s">
        <v>3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24.75" customHeight="1">
      <c r="B4" s="75" t="s">
        <v>4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390" customHeight="1">
      <c r="B5" s="76" t="s">
        <v>5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2:12" ht="24" customHeight="1">
      <c r="B7" s="77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2:12" ht="24" customHeight="1">
      <c r="B8" s="76" t="s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2" ht="24.75" customHeight="1">
      <c r="B9" s="77" t="s">
        <v>8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57" customHeight="1">
      <c r="B10" s="76" t="s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2:12" ht="24.75" customHeight="1">
      <c r="B11" s="77" t="s">
        <v>10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2:12" ht="66" customHeight="1">
      <c r="B12" s="76" t="s">
        <v>11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24" customHeight="1">
      <c r="B13" s="77" t="s">
        <v>12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12" ht="90.75" customHeight="1">
      <c r="B14" s="76" t="s">
        <v>13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 ht="22.5" customHeight="1">
      <c r="B15" s="77" t="s">
        <v>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2:12" ht="64.5" customHeight="1">
      <c r="B16" s="76" t="s">
        <v>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</sheetData>
  <sheetProtection formatCells="0" formatColumns="0" formatRows="0"/>
  <mergeCells count="13">
    <mergeCell ref="B16:L16"/>
    <mergeCell ref="B10:L10"/>
    <mergeCell ref="B11:L11"/>
    <mergeCell ref="B12:L12"/>
    <mergeCell ref="B13:L13"/>
    <mergeCell ref="B14:L14"/>
    <mergeCell ref="B15:L15"/>
    <mergeCell ref="B3:L3"/>
    <mergeCell ref="B4:L4"/>
    <mergeCell ref="B5:L5"/>
    <mergeCell ref="B7:L7"/>
    <mergeCell ref="B8:L8"/>
    <mergeCell ref="B9:L9"/>
  </mergeCells>
  <printOptions horizontalCentered="1"/>
  <pageMargins left="0.79" right="0.79" top="0.39" bottom="0.79" header="0.5" footer="0.5"/>
  <pageSetup fitToHeight="1" fitToWidth="1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9">
      <selection activeCell="A1" sqref="A1:D3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78" t="s">
        <v>16</v>
      </c>
      <c r="B1" s="78"/>
      <c r="C1" s="78"/>
      <c r="D1" s="7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12" t="s">
        <v>17</v>
      </c>
      <c r="B3" s="48"/>
      <c r="C3" s="48"/>
      <c r="D3" s="52" t="s">
        <v>18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79" t="s">
        <v>19</v>
      </c>
      <c r="B4" s="79"/>
      <c r="C4" s="80" t="s">
        <v>20</v>
      </c>
      <c r="D4" s="8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21</v>
      </c>
      <c r="B5" s="45" t="s">
        <v>22</v>
      </c>
      <c r="C5" s="45" t="s">
        <v>21</v>
      </c>
      <c r="D5" s="46" t="s">
        <v>22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54" t="s">
        <v>23</v>
      </c>
      <c r="B6" s="28">
        <v>3218.15</v>
      </c>
      <c r="C6" s="55" t="s">
        <v>24</v>
      </c>
      <c r="D6" s="28">
        <v>2741.3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25</v>
      </c>
      <c r="B7" s="28">
        <v>3152.55</v>
      </c>
      <c r="C7" s="55" t="s">
        <v>26</v>
      </c>
      <c r="D7" s="28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27</v>
      </c>
      <c r="B8" s="28">
        <v>65.6</v>
      </c>
      <c r="C8" s="55" t="s">
        <v>28</v>
      </c>
      <c r="D8" s="28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29</v>
      </c>
      <c r="B9" s="28">
        <v>0</v>
      </c>
      <c r="C9" s="55" t="s">
        <v>30</v>
      </c>
      <c r="D9" s="28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31</v>
      </c>
      <c r="B10" s="28">
        <v>0</v>
      </c>
      <c r="C10" s="55" t="s">
        <v>32</v>
      </c>
      <c r="D10" s="28">
        <v>150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33</v>
      </c>
      <c r="B11" s="28">
        <v>227</v>
      </c>
      <c r="C11" s="55" t="s">
        <v>34</v>
      </c>
      <c r="D11" s="28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35</v>
      </c>
      <c r="B12" s="28">
        <v>0</v>
      </c>
      <c r="C12" s="55" t="s">
        <v>36</v>
      </c>
      <c r="D12" s="28">
        <v>182.8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37</v>
      </c>
      <c r="B13" s="28">
        <v>0</v>
      </c>
      <c r="C13" s="55" t="s">
        <v>38</v>
      </c>
      <c r="D13" s="28">
        <v>48.12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55" t="s">
        <v>39</v>
      </c>
      <c r="D14" s="28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8"/>
      <c r="C15" s="55" t="s">
        <v>40</v>
      </c>
      <c r="D15" s="28">
        <v>124.91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8"/>
      <c r="C16" s="55" t="s">
        <v>41</v>
      </c>
      <c r="D16" s="28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8"/>
      <c r="C17" s="55" t="s">
        <v>42</v>
      </c>
      <c r="D17" s="28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8"/>
      <c r="C18" s="55" t="s">
        <v>43</v>
      </c>
      <c r="D18" s="28">
        <v>80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8"/>
      <c r="C19" s="55" t="s">
        <v>44</v>
      </c>
      <c r="D19" s="28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8"/>
      <c r="C20" s="55" t="s">
        <v>45</v>
      </c>
      <c r="D20" s="28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8"/>
      <c r="C21" s="55" t="s">
        <v>46</v>
      </c>
      <c r="D21" s="28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8"/>
      <c r="C22" s="55" t="s">
        <v>47</v>
      </c>
      <c r="D22" s="28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8"/>
      <c r="C23" s="55" t="s">
        <v>48</v>
      </c>
      <c r="D23" s="28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8"/>
      <c r="C24" s="55" t="s">
        <v>49</v>
      </c>
      <c r="D24" s="28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8"/>
      <c r="C25" s="55" t="s">
        <v>50</v>
      </c>
      <c r="D25" s="28">
        <v>118.02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51</v>
      </c>
      <c r="D26" s="28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55" t="s">
        <v>52</v>
      </c>
      <c r="D27" s="28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53</v>
      </c>
      <c r="D28" s="28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55" t="s">
        <v>54</v>
      </c>
      <c r="D29" s="28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8"/>
      <c r="C30" s="55" t="s">
        <v>55</v>
      </c>
      <c r="D30" s="28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8"/>
      <c r="C31" s="55" t="s">
        <v>56</v>
      </c>
      <c r="D31" s="28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8"/>
      <c r="C32" s="55" t="s">
        <v>57</v>
      </c>
      <c r="D32" s="28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8"/>
      <c r="C33" s="55" t="s">
        <v>58</v>
      </c>
      <c r="D33" s="28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59</v>
      </c>
      <c r="B34" s="62">
        <f>SUM(B6+B9+B10+B11+B12+B13)</f>
        <v>3445.15</v>
      </c>
      <c r="C34" s="61" t="s">
        <v>60</v>
      </c>
      <c r="D34" s="63">
        <f>SUM(D6+D7+D8+D9+D10+D11+D12+D13+D14+D15+D16+D17+D18+D19+D20+D21+D22+D23+D24+D25+D26+D27+D28+D29+D30+D31+D32+D33)</f>
        <v>3445.15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57" t="s">
        <v>61</v>
      </c>
      <c r="B35" s="28">
        <v>0</v>
      </c>
      <c r="C35" s="55" t="s">
        <v>62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69" t="s">
        <v>63</v>
      </c>
      <c r="B36" s="62">
        <f>SUM(B34+B35)</f>
        <v>3445.15</v>
      </c>
      <c r="C36" s="45" t="s">
        <v>64</v>
      </c>
      <c r="D36" s="63">
        <f>SUM(D34+D35)</f>
        <v>3445.15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3">
      <selection activeCell="A1" sqref="A1:F36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8" t="s">
        <v>65</v>
      </c>
      <c r="B1" s="78"/>
      <c r="C1" s="78"/>
      <c r="D1" s="78"/>
      <c r="E1" s="78"/>
      <c r="F1" s="7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12" t="s">
        <v>17</v>
      </c>
      <c r="B3" s="48"/>
      <c r="C3" s="48"/>
      <c r="E3" s="48"/>
      <c r="F3" s="52" t="s">
        <v>18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79" t="s">
        <v>19</v>
      </c>
      <c r="B4" s="79"/>
      <c r="C4" s="80" t="s">
        <v>20</v>
      </c>
      <c r="D4" s="80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21</v>
      </c>
      <c r="B5" s="45" t="s">
        <v>22</v>
      </c>
      <c r="C5" s="45" t="s">
        <v>21</v>
      </c>
      <c r="D5" s="46" t="s">
        <v>66</v>
      </c>
      <c r="E5" s="46" t="s">
        <v>67</v>
      </c>
      <c r="F5" s="46" t="s">
        <v>68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69</v>
      </c>
      <c r="B6" s="28">
        <v>3218.15</v>
      </c>
      <c r="C6" s="55" t="s">
        <v>24</v>
      </c>
      <c r="D6" s="28">
        <v>2534.3</v>
      </c>
      <c r="E6" s="28">
        <v>2534.3</v>
      </c>
      <c r="F6" s="28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70</v>
      </c>
      <c r="B7" s="28">
        <v>3218.15</v>
      </c>
      <c r="C7" s="55" t="s">
        <v>26</v>
      </c>
      <c r="D7" s="28">
        <v>0</v>
      </c>
      <c r="E7" s="28">
        <v>0</v>
      </c>
      <c r="F7" s="28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71</v>
      </c>
      <c r="B8" s="28">
        <v>0</v>
      </c>
      <c r="C8" s="55" t="s">
        <v>28</v>
      </c>
      <c r="D8" s="28">
        <v>0</v>
      </c>
      <c r="E8" s="28">
        <v>0</v>
      </c>
      <c r="F8" s="28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8"/>
      <c r="C9" s="55" t="s">
        <v>30</v>
      </c>
      <c r="D9" s="28">
        <v>0</v>
      </c>
      <c r="E9" s="28">
        <v>0</v>
      </c>
      <c r="F9" s="28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72</v>
      </c>
      <c r="B10" s="28">
        <v>0</v>
      </c>
      <c r="C10" s="55" t="s">
        <v>32</v>
      </c>
      <c r="D10" s="28">
        <v>130</v>
      </c>
      <c r="E10" s="28">
        <v>130</v>
      </c>
      <c r="F10" s="28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70</v>
      </c>
      <c r="B11" s="28">
        <v>0</v>
      </c>
      <c r="C11" s="55" t="s">
        <v>34</v>
      </c>
      <c r="D11" s="28">
        <v>0</v>
      </c>
      <c r="E11" s="28">
        <v>0</v>
      </c>
      <c r="F11" s="28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71</v>
      </c>
      <c r="B12" s="28">
        <v>0</v>
      </c>
      <c r="C12" s="55" t="s">
        <v>36</v>
      </c>
      <c r="D12" s="28">
        <v>182.8</v>
      </c>
      <c r="E12" s="28">
        <v>182.8</v>
      </c>
      <c r="F12" s="28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8"/>
      <c r="C13" s="55" t="s">
        <v>38</v>
      </c>
      <c r="D13" s="28">
        <v>48.12</v>
      </c>
      <c r="E13" s="28">
        <v>48.12</v>
      </c>
      <c r="F13" s="28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39</v>
      </c>
      <c r="D14" s="28">
        <v>0</v>
      </c>
      <c r="E14" s="28">
        <v>0</v>
      </c>
      <c r="F14" s="28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8"/>
      <c r="C15" s="55" t="s">
        <v>40</v>
      </c>
      <c r="D15" s="28">
        <v>124.91</v>
      </c>
      <c r="E15" s="28">
        <v>124.91</v>
      </c>
      <c r="F15" s="28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8"/>
      <c r="C16" s="55" t="s">
        <v>41</v>
      </c>
      <c r="D16" s="28">
        <v>0</v>
      </c>
      <c r="E16" s="28">
        <v>0</v>
      </c>
      <c r="F16" s="28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8"/>
      <c r="C17" s="55" t="s">
        <v>42</v>
      </c>
      <c r="D17" s="28">
        <v>0</v>
      </c>
      <c r="E17" s="28">
        <v>0</v>
      </c>
      <c r="F17" s="28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8"/>
      <c r="C18" s="55" t="s">
        <v>43</v>
      </c>
      <c r="D18" s="28">
        <v>80</v>
      </c>
      <c r="E18" s="28">
        <v>80</v>
      </c>
      <c r="F18" s="28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8"/>
      <c r="C19" s="55" t="s">
        <v>44</v>
      </c>
      <c r="D19" s="28">
        <v>0</v>
      </c>
      <c r="E19" s="28">
        <v>0</v>
      </c>
      <c r="F19" s="28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8"/>
      <c r="C20" s="55" t="s">
        <v>45</v>
      </c>
      <c r="D20" s="28">
        <v>0</v>
      </c>
      <c r="E20" s="28">
        <v>0</v>
      </c>
      <c r="F20" s="28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8"/>
      <c r="C21" s="55" t="s">
        <v>46</v>
      </c>
      <c r="D21" s="28">
        <v>0</v>
      </c>
      <c r="E21" s="28">
        <v>0</v>
      </c>
      <c r="F21" s="28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8"/>
      <c r="C22" s="55" t="s">
        <v>47</v>
      </c>
      <c r="D22" s="28">
        <v>0</v>
      </c>
      <c r="E22" s="28">
        <v>0</v>
      </c>
      <c r="F22" s="28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8"/>
      <c r="C23" s="55" t="s">
        <v>48</v>
      </c>
      <c r="D23" s="28">
        <v>0</v>
      </c>
      <c r="E23" s="28">
        <v>0</v>
      </c>
      <c r="F23" s="28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8"/>
      <c r="C24" s="55" t="s">
        <v>49</v>
      </c>
      <c r="D24" s="28">
        <v>0</v>
      </c>
      <c r="E24" s="28">
        <v>0</v>
      </c>
      <c r="F24" s="28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8"/>
      <c r="C25" s="55" t="s">
        <v>50</v>
      </c>
      <c r="D25" s="28">
        <v>118.02</v>
      </c>
      <c r="E25" s="28">
        <v>118.02</v>
      </c>
      <c r="F25" s="28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51</v>
      </c>
      <c r="D26" s="28">
        <v>0</v>
      </c>
      <c r="E26" s="28">
        <v>0</v>
      </c>
      <c r="F26" s="28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52</v>
      </c>
      <c r="D27" s="28">
        <v>0</v>
      </c>
      <c r="E27" s="28">
        <v>0</v>
      </c>
      <c r="F27" s="28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53</v>
      </c>
      <c r="D28" s="28">
        <v>0</v>
      </c>
      <c r="E28" s="28">
        <v>0</v>
      </c>
      <c r="F28" s="28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54</v>
      </c>
      <c r="D29" s="28">
        <v>0</v>
      </c>
      <c r="E29" s="28">
        <v>0</v>
      </c>
      <c r="F29" s="28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8"/>
      <c r="C30" s="55" t="s">
        <v>55</v>
      </c>
      <c r="D30" s="28">
        <v>0</v>
      </c>
      <c r="E30" s="28">
        <v>0</v>
      </c>
      <c r="F30" s="28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8"/>
      <c r="C31" s="55" t="s">
        <v>56</v>
      </c>
      <c r="D31" s="28">
        <v>0</v>
      </c>
      <c r="E31" s="28">
        <v>0</v>
      </c>
      <c r="F31" s="28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8"/>
      <c r="C32" s="55" t="s">
        <v>57</v>
      </c>
      <c r="D32" s="28">
        <v>0</v>
      </c>
      <c r="E32" s="28">
        <v>0</v>
      </c>
      <c r="F32" s="28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8"/>
      <c r="C33" s="55" t="s">
        <v>58</v>
      </c>
      <c r="D33" s="28">
        <v>0</v>
      </c>
      <c r="E33" s="28">
        <v>0</v>
      </c>
      <c r="F33" s="28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60</v>
      </c>
      <c r="D34" s="63">
        <f>SUM(D6+D7+D8+D9+D10+D11+D12+D13+D14+D15+D16+D17+D18+D19+D20+D21+D22+D23+D24+D25+D26+D27+D28+D29+D30+D31+D32+D33)</f>
        <v>3218.15</v>
      </c>
      <c r="E34" s="63">
        <f>SUM(E6+E7+E8+E9+E10+E11+E12+E13+E14+E15+E16+E17+E18+E19+E20+E21+E22+E23+E24+E25+E26+E27+E28+E29+E30+E31+E32+E33)</f>
        <v>3218.15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62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63</v>
      </c>
      <c r="B36" s="28">
        <v>3218.15</v>
      </c>
      <c r="C36" s="60" t="s">
        <v>64</v>
      </c>
      <c r="D36" s="59">
        <f>SUM(D34+D35)</f>
        <v>3218.15</v>
      </c>
      <c r="E36" s="59">
        <f>SUM(E34+E35)</f>
        <v>3218.15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zoomScalePageLayoutView="0" workbookViewId="0" topLeftCell="A21">
      <selection activeCell="A1" sqref="A1:K3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9.5" customHeight="1">
      <c r="A2" s="12" t="s">
        <v>17</v>
      </c>
      <c r="B2" s="20"/>
      <c r="C2" s="14"/>
      <c r="D2" s="21"/>
      <c r="E2" s="21"/>
      <c r="F2" s="21"/>
      <c r="G2" s="22"/>
      <c r="I2" s="22"/>
      <c r="K2" s="22" t="s">
        <v>74</v>
      </c>
    </row>
    <row r="3" spans="1:11" ht="19.5" customHeight="1">
      <c r="A3" s="81" t="s">
        <v>75</v>
      </c>
      <c r="B3" s="81" t="s">
        <v>76</v>
      </c>
      <c r="C3" s="81" t="s">
        <v>77</v>
      </c>
      <c r="D3" s="81" t="s">
        <v>78</v>
      </c>
      <c r="E3" s="81" t="s">
        <v>79</v>
      </c>
      <c r="F3" s="81" t="s">
        <v>68</v>
      </c>
      <c r="G3" s="81" t="s">
        <v>80</v>
      </c>
      <c r="H3" s="81" t="s">
        <v>81</v>
      </c>
      <c r="I3" s="81" t="s">
        <v>82</v>
      </c>
      <c r="J3" s="81" t="s">
        <v>83</v>
      </c>
      <c r="K3" s="82" t="s">
        <v>84</v>
      </c>
    </row>
    <row r="4" spans="1:11" ht="26.25" customHeight="1">
      <c r="A4" s="81"/>
      <c r="B4" s="79"/>
      <c r="C4" s="79"/>
      <c r="D4" s="81"/>
      <c r="E4" s="81"/>
      <c r="F4" s="81"/>
      <c r="G4" s="81"/>
      <c r="H4" s="81"/>
      <c r="I4" s="81"/>
      <c r="J4" s="81"/>
      <c r="K4" s="82"/>
    </row>
    <row r="5" spans="1:11" ht="19.5" customHeight="1">
      <c r="A5" s="45" t="s">
        <v>85</v>
      </c>
      <c r="B5" s="18" t="s">
        <v>85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27" t="s">
        <v>77</v>
      </c>
      <c r="C6" s="28">
        <v>3445.15</v>
      </c>
      <c r="D6" s="28">
        <v>3152.55</v>
      </c>
      <c r="E6" s="28">
        <v>65.6</v>
      </c>
      <c r="F6" s="28">
        <v>0</v>
      </c>
      <c r="G6" s="28">
        <v>0</v>
      </c>
      <c r="H6" s="29">
        <v>227</v>
      </c>
      <c r="I6" s="29">
        <v>0</v>
      </c>
      <c r="J6" s="29">
        <v>0</v>
      </c>
      <c r="K6" s="29">
        <v>0</v>
      </c>
    </row>
    <row r="7" spans="1:11" ht="22.5" customHeight="1">
      <c r="A7" s="5" t="s">
        <v>86</v>
      </c>
      <c r="B7" s="27" t="s">
        <v>87</v>
      </c>
      <c r="C7" s="28">
        <v>2741.3</v>
      </c>
      <c r="D7" s="28">
        <v>2468.7</v>
      </c>
      <c r="E7" s="28">
        <v>65.6</v>
      </c>
      <c r="F7" s="28">
        <v>0</v>
      </c>
      <c r="G7" s="28">
        <v>0</v>
      </c>
      <c r="H7" s="29">
        <v>207</v>
      </c>
      <c r="I7" s="29">
        <v>0</v>
      </c>
      <c r="J7" s="29">
        <v>0</v>
      </c>
      <c r="K7" s="29">
        <v>0</v>
      </c>
    </row>
    <row r="8" spans="1:11" ht="22.5" customHeight="1">
      <c r="A8" s="5" t="s">
        <v>88</v>
      </c>
      <c r="B8" s="27" t="s">
        <v>89</v>
      </c>
      <c r="C8" s="28">
        <v>2605.08</v>
      </c>
      <c r="D8" s="28">
        <v>2392.48</v>
      </c>
      <c r="E8" s="28">
        <v>65.6</v>
      </c>
      <c r="F8" s="28">
        <v>0</v>
      </c>
      <c r="G8" s="28">
        <v>0</v>
      </c>
      <c r="H8" s="29">
        <v>147</v>
      </c>
      <c r="I8" s="29">
        <v>0</v>
      </c>
      <c r="J8" s="29">
        <v>0</v>
      </c>
      <c r="K8" s="29">
        <v>0</v>
      </c>
    </row>
    <row r="9" spans="1:11" ht="22.5" customHeight="1">
      <c r="A9" s="5" t="s">
        <v>90</v>
      </c>
      <c r="B9" s="27" t="s">
        <v>91</v>
      </c>
      <c r="C9" s="28">
        <v>1695.48</v>
      </c>
      <c r="D9" s="28">
        <v>1695.48</v>
      </c>
      <c r="E9" s="28">
        <v>0</v>
      </c>
      <c r="F9" s="28">
        <v>0</v>
      </c>
      <c r="G9" s="28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22.5" customHeight="1">
      <c r="A10" s="5" t="s">
        <v>92</v>
      </c>
      <c r="B10" s="27" t="s">
        <v>93</v>
      </c>
      <c r="C10" s="28">
        <v>638.6</v>
      </c>
      <c r="D10" s="28">
        <v>426</v>
      </c>
      <c r="E10" s="28">
        <v>65.6</v>
      </c>
      <c r="F10" s="28">
        <v>0</v>
      </c>
      <c r="G10" s="28">
        <v>0</v>
      </c>
      <c r="H10" s="29">
        <v>147</v>
      </c>
      <c r="I10" s="29">
        <v>0</v>
      </c>
      <c r="J10" s="29">
        <v>0</v>
      </c>
      <c r="K10" s="29">
        <v>0</v>
      </c>
    </row>
    <row r="11" spans="1:11" ht="22.5" customHeight="1">
      <c r="A11" s="5" t="s">
        <v>94</v>
      </c>
      <c r="B11" s="27" t="s">
        <v>95</v>
      </c>
      <c r="C11" s="28">
        <v>20</v>
      </c>
      <c r="D11" s="28">
        <v>20</v>
      </c>
      <c r="E11" s="28">
        <v>0</v>
      </c>
      <c r="F11" s="28">
        <v>0</v>
      </c>
      <c r="G11" s="28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22.5" customHeight="1">
      <c r="A12" s="5" t="s">
        <v>96</v>
      </c>
      <c r="B12" s="27" t="s">
        <v>97</v>
      </c>
      <c r="C12" s="28">
        <v>15</v>
      </c>
      <c r="D12" s="28">
        <v>15</v>
      </c>
      <c r="E12" s="28">
        <v>0</v>
      </c>
      <c r="F12" s="28">
        <v>0</v>
      </c>
      <c r="G12" s="28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22.5" customHeight="1">
      <c r="A13" s="5" t="s">
        <v>98</v>
      </c>
      <c r="B13" s="27" t="s">
        <v>99</v>
      </c>
      <c r="C13" s="28">
        <v>161</v>
      </c>
      <c r="D13" s="28">
        <v>161</v>
      </c>
      <c r="E13" s="28">
        <v>0</v>
      </c>
      <c r="F13" s="28">
        <v>0</v>
      </c>
      <c r="G13" s="28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22.5" customHeight="1">
      <c r="A14" s="5" t="s">
        <v>100</v>
      </c>
      <c r="B14" s="27" t="s">
        <v>101</v>
      </c>
      <c r="C14" s="28">
        <v>75</v>
      </c>
      <c r="D14" s="28">
        <v>75</v>
      </c>
      <c r="E14" s="28">
        <v>0</v>
      </c>
      <c r="F14" s="28">
        <v>0</v>
      </c>
      <c r="G14" s="28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22.5" customHeight="1">
      <c r="A15" s="5" t="s">
        <v>102</v>
      </c>
      <c r="B15" s="27" t="s">
        <v>103</v>
      </c>
      <c r="C15" s="28">
        <v>110</v>
      </c>
      <c r="D15" s="28">
        <v>50</v>
      </c>
      <c r="E15" s="28">
        <v>0</v>
      </c>
      <c r="F15" s="28">
        <v>0</v>
      </c>
      <c r="G15" s="28">
        <v>0</v>
      </c>
      <c r="H15" s="29">
        <v>60</v>
      </c>
      <c r="I15" s="29">
        <v>0</v>
      </c>
      <c r="J15" s="29">
        <v>0</v>
      </c>
      <c r="K15" s="29">
        <v>0</v>
      </c>
    </row>
    <row r="16" spans="1:11" ht="22.5" customHeight="1">
      <c r="A16" s="5" t="s">
        <v>104</v>
      </c>
      <c r="B16" s="27" t="s">
        <v>105</v>
      </c>
      <c r="C16" s="28">
        <v>110</v>
      </c>
      <c r="D16" s="28">
        <v>50</v>
      </c>
      <c r="E16" s="28">
        <v>0</v>
      </c>
      <c r="F16" s="28">
        <v>0</v>
      </c>
      <c r="G16" s="28">
        <v>0</v>
      </c>
      <c r="H16" s="29">
        <v>60</v>
      </c>
      <c r="I16" s="29">
        <v>0</v>
      </c>
      <c r="J16" s="29">
        <v>0</v>
      </c>
      <c r="K16" s="29">
        <v>0</v>
      </c>
    </row>
    <row r="17" spans="1:11" ht="22.5" customHeight="1">
      <c r="A17" s="5" t="s">
        <v>106</v>
      </c>
      <c r="B17" s="27" t="s">
        <v>107</v>
      </c>
      <c r="C17" s="28">
        <v>26.22</v>
      </c>
      <c r="D17" s="28">
        <v>26.22</v>
      </c>
      <c r="E17" s="28">
        <v>0</v>
      </c>
      <c r="F17" s="28">
        <v>0</v>
      </c>
      <c r="G17" s="28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22.5" customHeight="1">
      <c r="A18" s="5" t="s">
        <v>108</v>
      </c>
      <c r="B18" s="27" t="s">
        <v>109</v>
      </c>
      <c r="C18" s="28">
        <v>26.22</v>
      </c>
      <c r="D18" s="28">
        <v>26.22</v>
      </c>
      <c r="E18" s="28">
        <v>0</v>
      </c>
      <c r="F18" s="28">
        <v>0</v>
      </c>
      <c r="G18" s="28">
        <v>0</v>
      </c>
      <c r="H18" s="29">
        <v>0</v>
      </c>
      <c r="I18" s="29">
        <v>0</v>
      </c>
      <c r="J18" s="29">
        <v>0</v>
      </c>
      <c r="K18" s="29">
        <v>0</v>
      </c>
    </row>
    <row r="19" spans="1:11" ht="22.5" customHeight="1">
      <c r="A19" s="5" t="s">
        <v>110</v>
      </c>
      <c r="B19" s="27" t="s">
        <v>111</v>
      </c>
      <c r="C19" s="28">
        <v>150</v>
      </c>
      <c r="D19" s="28">
        <v>130</v>
      </c>
      <c r="E19" s="28">
        <v>0</v>
      </c>
      <c r="F19" s="28">
        <v>0</v>
      </c>
      <c r="G19" s="28">
        <v>0</v>
      </c>
      <c r="H19" s="29">
        <v>20</v>
      </c>
      <c r="I19" s="29">
        <v>0</v>
      </c>
      <c r="J19" s="29">
        <v>0</v>
      </c>
      <c r="K19" s="29">
        <v>0</v>
      </c>
    </row>
    <row r="20" spans="1:11" ht="22.5" customHeight="1">
      <c r="A20" s="5" t="s">
        <v>112</v>
      </c>
      <c r="B20" s="27" t="s">
        <v>113</v>
      </c>
      <c r="C20" s="28">
        <v>150</v>
      </c>
      <c r="D20" s="28">
        <v>130</v>
      </c>
      <c r="E20" s="28">
        <v>0</v>
      </c>
      <c r="F20" s="28">
        <v>0</v>
      </c>
      <c r="G20" s="28">
        <v>0</v>
      </c>
      <c r="H20" s="29">
        <v>20</v>
      </c>
      <c r="I20" s="29">
        <v>0</v>
      </c>
      <c r="J20" s="29">
        <v>0</v>
      </c>
      <c r="K20" s="29">
        <v>0</v>
      </c>
    </row>
    <row r="21" spans="1:11" ht="22.5" customHeight="1">
      <c r="A21" s="5" t="s">
        <v>114</v>
      </c>
      <c r="B21" s="27" t="s">
        <v>115</v>
      </c>
      <c r="C21" s="28">
        <v>150</v>
      </c>
      <c r="D21" s="28">
        <v>130</v>
      </c>
      <c r="E21" s="28">
        <v>0</v>
      </c>
      <c r="F21" s="28">
        <v>0</v>
      </c>
      <c r="G21" s="28">
        <v>0</v>
      </c>
      <c r="H21" s="29">
        <v>20</v>
      </c>
      <c r="I21" s="29">
        <v>0</v>
      </c>
      <c r="J21" s="29">
        <v>0</v>
      </c>
      <c r="K21" s="29">
        <v>0</v>
      </c>
    </row>
    <row r="22" spans="1:11" ht="22.5" customHeight="1">
      <c r="A22" s="5" t="s">
        <v>116</v>
      </c>
      <c r="B22" s="27" t="s">
        <v>117</v>
      </c>
      <c r="C22" s="28">
        <v>182.8</v>
      </c>
      <c r="D22" s="28">
        <v>182.8</v>
      </c>
      <c r="E22" s="28">
        <v>0</v>
      </c>
      <c r="F22" s="28">
        <v>0</v>
      </c>
      <c r="G22" s="28">
        <v>0</v>
      </c>
      <c r="H22" s="29">
        <v>0</v>
      </c>
      <c r="I22" s="29">
        <v>0</v>
      </c>
      <c r="J22" s="29">
        <v>0</v>
      </c>
      <c r="K22" s="29">
        <v>0</v>
      </c>
    </row>
    <row r="23" spans="1:11" ht="22.5" customHeight="1">
      <c r="A23" s="5" t="s">
        <v>118</v>
      </c>
      <c r="B23" s="27" t="s">
        <v>119</v>
      </c>
      <c r="C23" s="28">
        <v>182.8</v>
      </c>
      <c r="D23" s="28">
        <v>182.8</v>
      </c>
      <c r="E23" s="28">
        <v>0</v>
      </c>
      <c r="F23" s="28">
        <v>0</v>
      </c>
      <c r="G23" s="28">
        <v>0</v>
      </c>
      <c r="H23" s="29">
        <v>0</v>
      </c>
      <c r="I23" s="29">
        <v>0</v>
      </c>
      <c r="J23" s="29">
        <v>0</v>
      </c>
      <c r="K23" s="29">
        <v>0</v>
      </c>
    </row>
    <row r="24" spans="1:11" ht="22.5" customHeight="1">
      <c r="A24" s="5" t="s">
        <v>120</v>
      </c>
      <c r="B24" s="27" t="s">
        <v>121</v>
      </c>
      <c r="C24" s="28">
        <v>182.8</v>
      </c>
      <c r="D24" s="28">
        <v>182.8</v>
      </c>
      <c r="E24" s="28">
        <v>0</v>
      </c>
      <c r="F24" s="28">
        <v>0</v>
      </c>
      <c r="G24" s="28">
        <v>0</v>
      </c>
      <c r="H24" s="29">
        <v>0</v>
      </c>
      <c r="I24" s="29">
        <v>0</v>
      </c>
      <c r="J24" s="29">
        <v>0</v>
      </c>
      <c r="K24" s="29">
        <v>0</v>
      </c>
    </row>
    <row r="25" spans="1:11" ht="22.5" customHeight="1">
      <c r="A25" s="5" t="s">
        <v>122</v>
      </c>
      <c r="B25" s="27" t="s">
        <v>123</v>
      </c>
      <c r="C25" s="28">
        <v>48.12</v>
      </c>
      <c r="D25" s="28">
        <v>48.12</v>
      </c>
      <c r="E25" s="28">
        <v>0</v>
      </c>
      <c r="F25" s="28">
        <v>0</v>
      </c>
      <c r="G25" s="28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ht="22.5" customHeight="1">
      <c r="A26" s="5" t="s">
        <v>124</v>
      </c>
      <c r="B26" s="27" t="s">
        <v>125</v>
      </c>
      <c r="C26" s="28">
        <v>48.12</v>
      </c>
      <c r="D26" s="28">
        <v>48.12</v>
      </c>
      <c r="E26" s="28">
        <v>0</v>
      </c>
      <c r="F26" s="28">
        <v>0</v>
      </c>
      <c r="G26" s="28">
        <v>0</v>
      </c>
      <c r="H26" s="29">
        <v>0</v>
      </c>
      <c r="I26" s="29">
        <v>0</v>
      </c>
      <c r="J26" s="29">
        <v>0</v>
      </c>
      <c r="K26" s="29">
        <v>0</v>
      </c>
    </row>
    <row r="27" spans="1:11" ht="22.5" customHeight="1">
      <c r="A27" s="5" t="s">
        <v>126</v>
      </c>
      <c r="B27" s="27" t="s">
        <v>127</v>
      </c>
      <c r="C27" s="28">
        <v>48.12</v>
      </c>
      <c r="D27" s="28">
        <v>48.12</v>
      </c>
      <c r="E27" s="28">
        <v>0</v>
      </c>
      <c r="F27" s="28">
        <v>0</v>
      </c>
      <c r="G27" s="28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22.5" customHeight="1">
      <c r="A28" s="5" t="s">
        <v>128</v>
      </c>
      <c r="B28" s="27" t="s">
        <v>129</v>
      </c>
      <c r="C28" s="28">
        <v>124.91</v>
      </c>
      <c r="D28" s="28">
        <v>124.91</v>
      </c>
      <c r="E28" s="28">
        <v>0</v>
      </c>
      <c r="F28" s="28">
        <v>0</v>
      </c>
      <c r="G28" s="28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22.5" customHeight="1">
      <c r="A29" s="5" t="s">
        <v>130</v>
      </c>
      <c r="B29" s="27" t="s">
        <v>131</v>
      </c>
      <c r="C29" s="28">
        <v>124.91</v>
      </c>
      <c r="D29" s="28">
        <v>124.91</v>
      </c>
      <c r="E29" s="28">
        <v>0</v>
      </c>
      <c r="F29" s="28">
        <v>0</v>
      </c>
      <c r="G29" s="28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22.5" customHeight="1">
      <c r="A30" s="5" t="s">
        <v>132</v>
      </c>
      <c r="B30" s="27" t="s">
        <v>133</v>
      </c>
      <c r="C30" s="28">
        <v>124.91</v>
      </c>
      <c r="D30" s="28">
        <v>124.91</v>
      </c>
      <c r="E30" s="28">
        <v>0</v>
      </c>
      <c r="F30" s="28">
        <v>0</v>
      </c>
      <c r="G30" s="28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22.5" customHeight="1">
      <c r="A31" s="5" t="s">
        <v>134</v>
      </c>
      <c r="B31" s="27" t="s">
        <v>135</v>
      </c>
      <c r="C31" s="28">
        <v>80</v>
      </c>
      <c r="D31" s="28">
        <v>80</v>
      </c>
      <c r="E31" s="28">
        <v>0</v>
      </c>
      <c r="F31" s="28">
        <v>0</v>
      </c>
      <c r="G31" s="28">
        <v>0</v>
      </c>
      <c r="H31" s="29">
        <v>0</v>
      </c>
      <c r="I31" s="29">
        <v>0</v>
      </c>
      <c r="J31" s="29">
        <v>0</v>
      </c>
      <c r="K31" s="29">
        <v>0</v>
      </c>
    </row>
    <row r="32" spans="1:11" ht="22.5" customHeight="1">
      <c r="A32" s="5" t="s">
        <v>136</v>
      </c>
      <c r="B32" s="27" t="s">
        <v>137</v>
      </c>
      <c r="C32" s="28">
        <v>80</v>
      </c>
      <c r="D32" s="28">
        <v>80</v>
      </c>
      <c r="E32" s="28">
        <v>0</v>
      </c>
      <c r="F32" s="28">
        <v>0</v>
      </c>
      <c r="G32" s="28">
        <v>0</v>
      </c>
      <c r="H32" s="29">
        <v>0</v>
      </c>
      <c r="I32" s="29">
        <v>0</v>
      </c>
      <c r="J32" s="29">
        <v>0</v>
      </c>
      <c r="K32" s="29">
        <v>0</v>
      </c>
    </row>
    <row r="33" spans="1:11" ht="22.5" customHeight="1">
      <c r="A33" s="5" t="s">
        <v>138</v>
      </c>
      <c r="B33" s="27" t="s">
        <v>139</v>
      </c>
      <c r="C33" s="28">
        <v>80</v>
      </c>
      <c r="D33" s="28">
        <v>80</v>
      </c>
      <c r="E33" s="28">
        <v>0</v>
      </c>
      <c r="F33" s="28">
        <v>0</v>
      </c>
      <c r="G33" s="28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22.5" customHeight="1">
      <c r="A34" s="5" t="s">
        <v>140</v>
      </c>
      <c r="B34" s="27" t="s">
        <v>141</v>
      </c>
      <c r="C34" s="28">
        <v>118.02</v>
      </c>
      <c r="D34" s="28">
        <v>118.02</v>
      </c>
      <c r="E34" s="28">
        <v>0</v>
      </c>
      <c r="F34" s="28">
        <v>0</v>
      </c>
      <c r="G34" s="28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22.5" customHeight="1">
      <c r="A35" s="5" t="s">
        <v>142</v>
      </c>
      <c r="B35" s="27" t="s">
        <v>143</v>
      </c>
      <c r="C35" s="28">
        <v>118.02</v>
      </c>
      <c r="D35" s="28">
        <v>118.02</v>
      </c>
      <c r="E35" s="28">
        <v>0</v>
      </c>
      <c r="F35" s="28">
        <v>0</v>
      </c>
      <c r="G35" s="28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22.5" customHeight="1">
      <c r="A36" s="5" t="s">
        <v>144</v>
      </c>
      <c r="B36" s="27" t="s">
        <v>145</v>
      </c>
      <c r="C36" s="28">
        <v>118.02</v>
      </c>
      <c r="D36" s="28">
        <v>118.02</v>
      </c>
      <c r="E36" s="28">
        <v>0</v>
      </c>
      <c r="F36" s="28">
        <v>0</v>
      </c>
      <c r="G36" s="28">
        <v>0</v>
      </c>
      <c r="H36" s="29">
        <v>0</v>
      </c>
      <c r="I36" s="29">
        <v>0</v>
      </c>
      <c r="J36" s="29">
        <v>0</v>
      </c>
      <c r="K36" s="29">
        <v>0</v>
      </c>
    </row>
  </sheetData>
  <sheetProtection formatCells="0" formatColumns="0" formatRows="0"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8" t="s">
        <v>146</v>
      </c>
      <c r="B1" s="78"/>
      <c r="C1" s="78"/>
      <c r="D1" s="78"/>
      <c r="E1" s="78"/>
    </row>
    <row r="2" spans="1:5" ht="19.5" customHeight="1">
      <c r="A2" s="12" t="s">
        <v>17</v>
      </c>
      <c r="B2" s="13"/>
      <c r="C2" s="14"/>
      <c r="D2" s="21"/>
      <c r="E2" s="22" t="s">
        <v>74</v>
      </c>
    </row>
    <row r="3" spans="1:5" ht="15.75" customHeight="1">
      <c r="A3" s="82" t="s">
        <v>75</v>
      </c>
      <c r="B3" s="81" t="s">
        <v>76</v>
      </c>
      <c r="C3" s="81" t="s">
        <v>77</v>
      </c>
      <c r="D3" s="82" t="s">
        <v>147</v>
      </c>
      <c r="E3" s="82" t="s">
        <v>148</v>
      </c>
    </row>
    <row r="4" spans="1:5" ht="13.5" customHeight="1">
      <c r="A4" s="82"/>
      <c r="B4" s="83"/>
      <c r="C4" s="83"/>
      <c r="D4" s="82"/>
      <c r="E4" s="82"/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7" t="s">
        <v>77</v>
      </c>
      <c r="C6" s="28">
        <v>3445.15</v>
      </c>
      <c r="D6" s="28">
        <v>1783.8</v>
      </c>
      <c r="E6" s="29">
        <v>1661.35</v>
      </c>
    </row>
    <row r="7" spans="1:6" ht="22.5" customHeight="1">
      <c r="A7" s="5" t="s">
        <v>86</v>
      </c>
      <c r="B7" s="27" t="s">
        <v>87</v>
      </c>
      <c r="C7" s="28">
        <v>2741.3</v>
      </c>
      <c r="D7" s="28">
        <v>1495.7</v>
      </c>
      <c r="E7" s="29">
        <v>1245.6</v>
      </c>
      <c r="F7" s="8"/>
    </row>
    <row r="8" spans="1:7" ht="22.5" customHeight="1">
      <c r="A8" s="5" t="s">
        <v>88</v>
      </c>
      <c r="B8" s="27" t="s">
        <v>89</v>
      </c>
      <c r="C8" s="28">
        <v>2605.08</v>
      </c>
      <c r="D8" s="28">
        <v>1469.48</v>
      </c>
      <c r="E8" s="29">
        <v>1135.6</v>
      </c>
      <c r="G8" s="8"/>
    </row>
    <row r="9" spans="1:7" ht="22.5" customHeight="1">
      <c r="A9" s="5" t="s">
        <v>90</v>
      </c>
      <c r="B9" s="27" t="s">
        <v>91</v>
      </c>
      <c r="C9" s="28">
        <v>1695.48</v>
      </c>
      <c r="D9" s="28">
        <v>1469.48</v>
      </c>
      <c r="E9" s="29">
        <v>226</v>
      </c>
      <c r="G9" s="8"/>
    </row>
    <row r="10" spans="1:5" ht="22.5" customHeight="1">
      <c r="A10" s="5" t="s">
        <v>92</v>
      </c>
      <c r="B10" s="27" t="s">
        <v>93</v>
      </c>
      <c r="C10" s="28">
        <v>638.6</v>
      </c>
      <c r="D10" s="28">
        <v>0</v>
      </c>
      <c r="E10" s="29">
        <v>638.6</v>
      </c>
    </row>
    <row r="11" spans="1:5" ht="22.5" customHeight="1">
      <c r="A11" s="5" t="s">
        <v>94</v>
      </c>
      <c r="B11" s="27" t="s">
        <v>95</v>
      </c>
      <c r="C11" s="28">
        <v>20</v>
      </c>
      <c r="D11" s="28">
        <v>0</v>
      </c>
      <c r="E11" s="29">
        <v>20</v>
      </c>
    </row>
    <row r="12" spans="1:5" ht="22.5" customHeight="1">
      <c r="A12" s="5" t="s">
        <v>96</v>
      </c>
      <c r="B12" s="27" t="s">
        <v>97</v>
      </c>
      <c r="C12" s="28">
        <v>15</v>
      </c>
      <c r="D12" s="28">
        <v>0</v>
      </c>
      <c r="E12" s="29">
        <v>15</v>
      </c>
    </row>
    <row r="13" spans="1:5" ht="22.5" customHeight="1">
      <c r="A13" s="5" t="s">
        <v>98</v>
      </c>
      <c r="B13" s="27" t="s">
        <v>99</v>
      </c>
      <c r="C13" s="28">
        <v>161</v>
      </c>
      <c r="D13" s="28">
        <v>0</v>
      </c>
      <c r="E13" s="29">
        <v>161</v>
      </c>
    </row>
    <row r="14" spans="1:5" ht="22.5" customHeight="1">
      <c r="A14" s="5" t="s">
        <v>100</v>
      </c>
      <c r="B14" s="27" t="s">
        <v>101</v>
      </c>
      <c r="C14" s="28">
        <v>75</v>
      </c>
      <c r="D14" s="28">
        <v>0</v>
      </c>
      <c r="E14" s="29">
        <v>75</v>
      </c>
    </row>
    <row r="15" spans="1:5" ht="22.5" customHeight="1">
      <c r="A15" s="5" t="s">
        <v>102</v>
      </c>
      <c r="B15" s="27" t="s">
        <v>103</v>
      </c>
      <c r="C15" s="28">
        <v>110</v>
      </c>
      <c r="D15" s="28">
        <v>0</v>
      </c>
      <c r="E15" s="29">
        <v>110</v>
      </c>
    </row>
    <row r="16" spans="1:5" ht="22.5" customHeight="1">
      <c r="A16" s="5" t="s">
        <v>104</v>
      </c>
      <c r="B16" s="27" t="s">
        <v>105</v>
      </c>
      <c r="C16" s="28">
        <v>110</v>
      </c>
      <c r="D16" s="28">
        <v>0</v>
      </c>
      <c r="E16" s="29">
        <v>110</v>
      </c>
    </row>
    <row r="17" spans="1:5" ht="22.5" customHeight="1">
      <c r="A17" s="5" t="s">
        <v>106</v>
      </c>
      <c r="B17" s="27" t="s">
        <v>107</v>
      </c>
      <c r="C17" s="28">
        <v>26.22</v>
      </c>
      <c r="D17" s="28">
        <v>26.22</v>
      </c>
      <c r="E17" s="29">
        <v>0</v>
      </c>
    </row>
    <row r="18" spans="1:5" ht="22.5" customHeight="1">
      <c r="A18" s="5" t="s">
        <v>108</v>
      </c>
      <c r="B18" s="27" t="s">
        <v>109</v>
      </c>
      <c r="C18" s="28">
        <v>26.22</v>
      </c>
      <c r="D18" s="28">
        <v>26.22</v>
      </c>
      <c r="E18" s="29">
        <v>0</v>
      </c>
    </row>
    <row r="19" spans="1:5" ht="22.5" customHeight="1">
      <c r="A19" s="5" t="s">
        <v>110</v>
      </c>
      <c r="B19" s="27" t="s">
        <v>111</v>
      </c>
      <c r="C19" s="28">
        <v>150</v>
      </c>
      <c r="D19" s="28">
        <v>0</v>
      </c>
      <c r="E19" s="29">
        <v>150</v>
      </c>
    </row>
    <row r="20" spans="1:5" ht="22.5" customHeight="1">
      <c r="A20" s="5" t="s">
        <v>112</v>
      </c>
      <c r="B20" s="27" t="s">
        <v>113</v>
      </c>
      <c r="C20" s="28">
        <v>150</v>
      </c>
      <c r="D20" s="28">
        <v>0</v>
      </c>
      <c r="E20" s="29">
        <v>150</v>
      </c>
    </row>
    <row r="21" spans="1:5" ht="22.5" customHeight="1">
      <c r="A21" s="5" t="s">
        <v>114</v>
      </c>
      <c r="B21" s="27" t="s">
        <v>115</v>
      </c>
      <c r="C21" s="28">
        <v>150</v>
      </c>
      <c r="D21" s="28">
        <v>0</v>
      </c>
      <c r="E21" s="29">
        <v>150</v>
      </c>
    </row>
    <row r="22" spans="1:5" ht="22.5" customHeight="1">
      <c r="A22" s="5" t="s">
        <v>116</v>
      </c>
      <c r="B22" s="27" t="s">
        <v>117</v>
      </c>
      <c r="C22" s="28">
        <v>182.8</v>
      </c>
      <c r="D22" s="28">
        <v>0</v>
      </c>
      <c r="E22" s="29">
        <v>182.8</v>
      </c>
    </row>
    <row r="23" spans="1:5" ht="22.5" customHeight="1">
      <c r="A23" s="5" t="s">
        <v>118</v>
      </c>
      <c r="B23" s="27" t="s">
        <v>119</v>
      </c>
      <c r="C23" s="28">
        <v>182.8</v>
      </c>
      <c r="D23" s="28">
        <v>0</v>
      </c>
      <c r="E23" s="29">
        <v>182.8</v>
      </c>
    </row>
    <row r="24" spans="1:5" ht="22.5" customHeight="1">
      <c r="A24" s="5" t="s">
        <v>120</v>
      </c>
      <c r="B24" s="27" t="s">
        <v>121</v>
      </c>
      <c r="C24" s="28">
        <v>182.8</v>
      </c>
      <c r="D24" s="28">
        <v>0</v>
      </c>
      <c r="E24" s="29">
        <v>182.8</v>
      </c>
    </row>
    <row r="25" spans="1:5" ht="22.5" customHeight="1">
      <c r="A25" s="5" t="s">
        <v>122</v>
      </c>
      <c r="B25" s="27" t="s">
        <v>123</v>
      </c>
      <c r="C25" s="28">
        <v>48.12</v>
      </c>
      <c r="D25" s="28">
        <v>45.17</v>
      </c>
      <c r="E25" s="29">
        <v>2.95</v>
      </c>
    </row>
    <row r="26" spans="1:5" ht="22.5" customHeight="1">
      <c r="A26" s="5" t="s">
        <v>124</v>
      </c>
      <c r="B26" s="27" t="s">
        <v>125</v>
      </c>
      <c r="C26" s="28">
        <v>48.12</v>
      </c>
      <c r="D26" s="28">
        <v>45.17</v>
      </c>
      <c r="E26" s="29">
        <v>2.95</v>
      </c>
    </row>
    <row r="27" spans="1:5" ht="22.5" customHeight="1">
      <c r="A27" s="5" t="s">
        <v>126</v>
      </c>
      <c r="B27" s="27" t="s">
        <v>127</v>
      </c>
      <c r="C27" s="28">
        <v>48.12</v>
      </c>
      <c r="D27" s="28">
        <v>45.17</v>
      </c>
      <c r="E27" s="29">
        <v>2.95</v>
      </c>
    </row>
    <row r="28" spans="1:5" ht="22.5" customHeight="1">
      <c r="A28" s="5" t="s">
        <v>128</v>
      </c>
      <c r="B28" s="27" t="s">
        <v>129</v>
      </c>
      <c r="C28" s="28">
        <v>124.91</v>
      </c>
      <c r="D28" s="28">
        <v>124.91</v>
      </c>
      <c r="E28" s="29">
        <v>0</v>
      </c>
    </row>
    <row r="29" spans="1:5" ht="22.5" customHeight="1">
      <c r="A29" s="5" t="s">
        <v>130</v>
      </c>
      <c r="B29" s="27" t="s">
        <v>131</v>
      </c>
      <c r="C29" s="28">
        <v>124.91</v>
      </c>
      <c r="D29" s="28">
        <v>124.91</v>
      </c>
      <c r="E29" s="29">
        <v>0</v>
      </c>
    </row>
    <row r="30" spans="1:5" ht="22.5" customHeight="1">
      <c r="A30" s="5" t="s">
        <v>132</v>
      </c>
      <c r="B30" s="27" t="s">
        <v>133</v>
      </c>
      <c r="C30" s="28">
        <v>124.91</v>
      </c>
      <c r="D30" s="28">
        <v>124.91</v>
      </c>
      <c r="E30" s="29">
        <v>0</v>
      </c>
    </row>
    <row r="31" spans="1:5" ht="22.5" customHeight="1">
      <c r="A31" s="5" t="s">
        <v>134</v>
      </c>
      <c r="B31" s="27" t="s">
        <v>135</v>
      </c>
      <c r="C31" s="28">
        <v>80</v>
      </c>
      <c r="D31" s="28">
        <v>0</v>
      </c>
      <c r="E31" s="29">
        <v>80</v>
      </c>
    </row>
    <row r="32" spans="1:5" ht="22.5" customHeight="1">
      <c r="A32" s="5" t="s">
        <v>136</v>
      </c>
      <c r="B32" s="27" t="s">
        <v>137</v>
      </c>
      <c r="C32" s="28">
        <v>80</v>
      </c>
      <c r="D32" s="28">
        <v>0</v>
      </c>
      <c r="E32" s="29">
        <v>80</v>
      </c>
    </row>
    <row r="33" spans="1:5" ht="22.5" customHeight="1">
      <c r="A33" s="5" t="s">
        <v>138</v>
      </c>
      <c r="B33" s="27" t="s">
        <v>139</v>
      </c>
      <c r="C33" s="28">
        <v>80</v>
      </c>
      <c r="D33" s="28">
        <v>0</v>
      </c>
      <c r="E33" s="29">
        <v>80</v>
      </c>
    </row>
    <row r="34" spans="1:5" ht="22.5" customHeight="1">
      <c r="A34" s="5" t="s">
        <v>140</v>
      </c>
      <c r="B34" s="27" t="s">
        <v>141</v>
      </c>
      <c r="C34" s="28">
        <v>118.02</v>
      </c>
      <c r="D34" s="28">
        <v>118.02</v>
      </c>
      <c r="E34" s="29">
        <v>0</v>
      </c>
    </row>
    <row r="35" spans="1:5" ht="22.5" customHeight="1">
      <c r="A35" s="5" t="s">
        <v>142</v>
      </c>
      <c r="B35" s="27" t="s">
        <v>143</v>
      </c>
      <c r="C35" s="28">
        <v>118.02</v>
      </c>
      <c r="D35" s="28">
        <v>118.02</v>
      </c>
      <c r="E35" s="29">
        <v>0</v>
      </c>
    </row>
    <row r="36" spans="1:5" ht="22.5" customHeight="1">
      <c r="A36" s="5" t="s">
        <v>144</v>
      </c>
      <c r="B36" s="27" t="s">
        <v>145</v>
      </c>
      <c r="C36" s="28">
        <v>118.02</v>
      </c>
      <c r="D36" s="28">
        <v>118.02</v>
      </c>
      <c r="E36" s="29">
        <v>0</v>
      </c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28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8" t="s">
        <v>149</v>
      </c>
      <c r="B1" s="78"/>
      <c r="C1" s="78"/>
      <c r="D1" s="78"/>
      <c r="E1" s="78"/>
    </row>
    <row r="2" spans="1:5" ht="19.5" customHeight="1">
      <c r="A2" s="12" t="s">
        <v>17</v>
      </c>
      <c r="B2" s="13"/>
      <c r="C2" s="14"/>
      <c r="D2" s="21"/>
      <c r="E2" s="22" t="s">
        <v>74</v>
      </c>
    </row>
    <row r="3" spans="1:5" ht="15.75" customHeight="1">
      <c r="A3" s="82" t="s">
        <v>75</v>
      </c>
      <c r="B3" s="84" t="s">
        <v>76</v>
      </c>
      <c r="C3" s="86" t="s">
        <v>77</v>
      </c>
      <c r="D3" s="88" t="s">
        <v>147</v>
      </c>
      <c r="E3" s="82" t="s">
        <v>148</v>
      </c>
    </row>
    <row r="4" spans="1:5" ht="13.5" customHeight="1">
      <c r="A4" s="82"/>
      <c r="B4" s="85"/>
      <c r="C4" s="87"/>
      <c r="D4" s="88"/>
      <c r="E4" s="82"/>
    </row>
    <row r="5" spans="1:5" ht="19.5" customHeight="1">
      <c r="A5" s="39" t="s">
        <v>85</v>
      </c>
      <c r="B5" s="40" t="s">
        <v>85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77</v>
      </c>
      <c r="C6" s="44">
        <v>3218.15</v>
      </c>
      <c r="D6" s="44">
        <v>1783.8</v>
      </c>
      <c r="E6" s="29">
        <v>1434.35</v>
      </c>
    </row>
    <row r="7" spans="1:5" ht="22.5" customHeight="1">
      <c r="A7" s="43" t="s">
        <v>86</v>
      </c>
      <c r="B7" s="35" t="s">
        <v>87</v>
      </c>
      <c r="C7" s="44">
        <v>2534.3</v>
      </c>
      <c r="D7" s="44">
        <v>1495.7</v>
      </c>
      <c r="E7" s="29">
        <v>1038.6</v>
      </c>
    </row>
    <row r="8" spans="1:5" ht="22.5" customHeight="1">
      <c r="A8" s="43" t="s">
        <v>88</v>
      </c>
      <c r="B8" s="35" t="s">
        <v>89</v>
      </c>
      <c r="C8" s="44">
        <v>2458.08</v>
      </c>
      <c r="D8" s="44">
        <v>1469.48</v>
      </c>
      <c r="E8" s="29">
        <v>988.6</v>
      </c>
    </row>
    <row r="9" spans="1:5" ht="22.5" customHeight="1">
      <c r="A9" s="43" t="s">
        <v>90</v>
      </c>
      <c r="B9" s="35" t="s">
        <v>91</v>
      </c>
      <c r="C9" s="44">
        <v>1695.48</v>
      </c>
      <c r="D9" s="44">
        <v>1469.48</v>
      </c>
      <c r="E9" s="29">
        <v>226</v>
      </c>
    </row>
    <row r="10" spans="1:5" ht="22.5" customHeight="1">
      <c r="A10" s="43" t="s">
        <v>92</v>
      </c>
      <c r="B10" s="35" t="s">
        <v>93</v>
      </c>
      <c r="C10" s="44">
        <v>491.6</v>
      </c>
      <c r="D10" s="44">
        <v>0</v>
      </c>
      <c r="E10" s="29">
        <v>491.6</v>
      </c>
    </row>
    <row r="11" spans="1:5" ht="22.5" customHeight="1">
      <c r="A11" s="43" t="s">
        <v>94</v>
      </c>
      <c r="B11" s="35" t="s">
        <v>95</v>
      </c>
      <c r="C11" s="44">
        <v>20</v>
      </c>
      <c r="D11" s="44">
        <v>0</v>
      </c>
      <c r="E11" s="29">
        <v>20</v>
      </c>
    </row>
    <row r="12" spans="1:5" ht="22.5" customHeight="1">
      <c r="A12" s="43" t="s">
        <v>96</v>
      </c>
      <c r="B12" s="35" t="s">
        <v>97</v>
      </c>
      <c r="C12" s="44">
        <v>15</v>
      </c>
      <c r="D12" s="44">
        <v>0</v>
      </c>
      <c r="E12" s="29">
        <v>15</v>
      </c>
    </row>
    <row r="13" spans="1:5" ht="22.5" customHeight="1">
      <c r="A13" s="43" t="s">
        <v>98</v>
      </c>
      <c r="B13" s="35" t="s">
        <v>99</v>
      </c>
      <c r="C13" s="44">
        <v>161</v>
      </c>
      <c r="D13" s="44">
        <v>0</v>
      </c>
      <c r="E13" s="29">
        <v>161</v>
      </c>
    </row>
    <row r="14" spans="1:5" ht="22.5" customHeight="1">
      <c r="A14" s="43" t="s">
        <v>100</v>
      </c>
      <c r="B14" s="35" t="s">
        <v>101</v>
      </c>
      <c r="C14" s="44">
        <v>75</v>
      </c>
      <c r="D14" s="44">
        <v>0</v>
      </c>
      <c r="E14" s="29">
        <v>75</v>
      </c>
    </row>
    <row r="15" spans="1:5" ht="22.5" customHeight="1">
      <c r="A15" s="43" t="s">
        <v>102</v>
      </c>
      <c r="B15" s="35" t="s">
        <v>103</v>
      </c>
      <c r="C15" s="44">
        <v>50</v>
      </c>
      <c r="D15" s="44">
        <v>0</v>
      </c>
      <c r="E15" s="29">
        <v>50</v>
      </c>
    </row>
    <row r="16" spans="1:5" ht="22.5" customHeight="1">
      <c r="A16" s="43" t="s">
        <v>104</v>
      </c>
      <c r="B16" s="35" t="s">
        <v>105</v>
      </c>
      <c r="C16" s="44">
        <v>50</v>
      </c>
      <c r="D16" s="44">
        <v>0</v>
      </c>
      <c r="E16" s="29">
        <v>50</v>
      </c>
    </row>
    <row r="17" spans="1:5" ht="22.5" customHeight="1">
      <c r="A17" s="43" t="s">
        <v>106</v>
      </c>
      <c r="B17" s="35" t="s">
        <v>107</v>
      </c>
      <c r="C17" s="44">
        <v>26.22</v>
      </c>
      <c r="D17" s="44">
        <v>26.22</v>
      </c>
      <c r="E17" s="29">
        <v>0</v>
      </c>
    </row>
    <row r="18" spans="1:5" ht="22.5" customHeight="1">
      <c r="A18" s="43" t="s">
        <v>108</v>
      </c>
      <c r="B18" s="35" t="s">
        <v>109</v>
      </c>
      <c r="C18" s="44">
        <v>26.22</v>
      </c>
      <c r="D18" s="44">
        <v>26.22</v>
      </c>
      <c r="E18" s="29">
        <v>0</v>
      </c>
    </row>
    <row r="19" spans="1:5" ht="22.5" customHeight="1">
      <c r="A19" s="43" t="s">
        <v>110</v>
      </c>
      <c r="B19" s="35" t="s">
        <v>111</v>
      </c>
      <c r="C19" s="44">
        <v>130</v>
      </c>
      <c r="D19" s="44">
        <v>0</v>
      </c>
      <c r="E19" s="29">
        <v>130</v>
      </c>
    </row>
    <row r="20" spans="1:5" ht="22.5" customHeight="1">
      <c r="A20" s="43" t="s">
        <v>112</v>
      </c>
      <c r="B20" s="35" t="s">
        <v>113</v>
      </c>
      <c r="C20" s="44">
        <v>130</v>
      </c>
      <c r="D20" s="44">
        <v>0</v>
      </c>
      <c r="E20" s="29">
        <v>130</v>
      </c>
    </row>
    <row r="21" spans="1:5" ht="22.5" customHeight="1">
      <c r="A21" s="43" t="s">
        <v>114</v>
      </c>
      <c r="B21" s="35" t="s">
        <v>115</v>
      </c>
      <c r="C21" s="44">
        <v>130</v>
      </c>
      <c r="D21" s="44">
        <v>0</v>
      </c>
      <c r="E21" s="29">
        <v>130</v>
      </c>
    </row>
    <row r="22" spans="1:5" ht="22.5" customHeight="1">
      <c r="A22" s="43" t="s">
        <v>116</v>
      </c>
      <c r="B22" s="35" t="s">
        <v>117</v>
      </c>
      <c r="C22" s="44">
        <v>182.8</v>
      </c>
      <c r="D22" s="44">
        <v>0</v>
      </c>
      <c r="E22" s="29">
        <v>182.8</v>
      </c>
    </row>
    <row r="23" spans="1:5" ht="22.5" customHeight="1">
      <c r="A23" s="43" t="s">
        <v>118</v>
      </c>
      <c r="B23" s="35" t="s">
        <v>119</v>
      </c>
      <c r="C23" s="44">
        <v>182.8</v>
      </c>
      <c r="D23" s="44">
        <v>0</v>
      </c>
      <c r="E23" s="29">
        <v>182.8</v>
      </c>
    </row>
    <row r="24" spans="1:5" ht="22.5" customHeight="1">
      <c r="A24" s="43" t="s">
        <v>120</v>
      </c>
      <c r="B24" s="35" t="s">
        <v>121</v>
      </c>
      <c r="C24" s="44">
        <v>182.8</v>
      </c>
      <c r="D24" s="44">
        <v>0</v>
      </c>
      <c r="E24" s="29">
        <v>182.8</v>
      </c>
    </row>
    <row r="25" spans="1:5" ht="22.5" customHeight="1">
      <c r="A25" s="43" t="s">
        <v>122</v>
      </c>
      <c r="B25" s="35" t="s">
        <v>123</v>
      </c>
      <c r="C25" s="44">
        <v>48.12</v>
      </c>
      <c r="D25" s="44">
        <v>45.17</v>
      </c>
      <c r="E25" s="29">
        <v>2.95</v>
      </c>
    </row>
    <row r="26" spans="1:5" ht="22.5" customHeight="1">
      <c r="A26" s="43" t="s">
        <v>124</v>
      </c>
      <c r="B26" s="35" t="s">
        <v>125</v>
      </c>
      <c r="C26" s="44">
        <v>48.12</v>
      </c>
      <c r="D26" s="44">
        <v>45.17</v>
      </c>
      <c r="E26" s="29">
        <v>2.95</v>
      </c>
    </row>
    <row r="27" spans="1:5" ht="22.5" customHeight="1">
      <c r="A27" s="43" t="s">
        <v>126</v>
      </c>
      <c r="B27" s="35" t="s">
        <v>127</v>
      </c>
      <c r="C27" s="44">
        <v>48.12</v>
      </c>
      <c r="D27" s="44">
        <v>45.17</v>
      </c>
      <c r="E27" s="29">
        <v>2.95</v>
      </c>
    </row>
    <row r="28" spans="1:5" ht="22.5" customHeight="1">
      <c r="A28" s="43" t="s">
        <v>128</v>
      </c>
      <c r="B28" s="35" t="s">
        <v>129</v>
      </c>
      <c r="C28" s="44">
        <v>124.91</v>
      </c>
      <c r="D28" s="44">
        <v>124.91</v>
      </c>
      <c r="E28" s="29">
        <v>0</v>
      </c>
    </row>
    <row r="29" spans="1:5" ht="22.5" customHeight="1">
      <c r="A29" s="43" t="s">
        <v>130</v>
      </c>
      <c r="B29" s="35" t="s">
        <v>131</v>
      </c>
      <c r="C29" s="44">
        <v>124.91</v>
      </c>
      <c r="D29" s="44">
        <v>124.91</v>
      </c>
      <c r="E29" s="29">
        <v>0</v>
      </c>
    </row>
    <row r="30" spans="1:5" ht="22.5" customHeight="1">
      <c r="A30" s="43" t="s">
        <v>132</v>
      </c>
      <c r="B30" s="35" t="s">
        <v>133</v>
      </c>
      <c r="C30" s="44">
        <v>124.91</v>
      </c>
      <c r="D30" s="44">
        <v>124.91</v>
      </c>
      <c r="E30" s="29">
        <v>0</v>
      </c>
    </row>
    <row r="31" spans="1:5" ht="22.5" customHeight="1">
      <c r="A31" s="43" t="s">
        <v>134</v>
      </c>
      <c r="B31" s="35" t="s">
        <v>135</v>
      </c>
      <c r="C31" s="44">
        <v>80</v>
      </c>
      <c r="D31" s="44">
        <v>0</v>
      </c>
      <c r="E31" s="29">
        <v>80</v>
      </c>
    </row>
    <row r="32" spans="1:5" ht="22.5" customHeight="1">
      <c r="A32" s="43" t="s">
        <v>136</v>
      </c>
      <c r="B32" s="35" t="s">
        <v>137</v>
      </c>
      <c r="C32" s="44">
        <v>80</v>
      </c>
      <c r="D32" s="44">
        <v>0</v>
      </c>
      <c r="E32" s="29">
        <v>80</v>
      </c>
    </row>
    <row r="33" spans="1:5" ht="22.5" customHeight="1">
      <c r="A33" s="43" t="s">
        <v>138</v>
      </c>
      <c r="B33" s="35" t="s">
        <v>139</v>
      </c>
      <c r="C33" s="44">
        <v>80</v>
      </c>
      <c r="D33" s="44">
        <v>0</v>
      </c>
      <c r="E33" s="29">
        <v>80</v>
      </c>
    </row>
    <row r="34" spans="1:5" ht="22.5" customHeight="1">
      <c r="A34" s="43" t="s">
        <v>140</v>
      </c>
      <c r="B34" s="35" t="s">
        <v>141</v>
      </c>
      <c r="C34" s="44">
        <v>118.02</v>
      </c>
      <c r="D34" s="44">
        <v>118.02</v>
      </c>
      <c r="E34" s="29">
        <v>0</v>
      </c>
    </row>
    <row r="35" spans="1:5" ht="22.5" customHeight="1">
      <c r="A35" s="43" t="s">
        <v>142</v>
      </c>
      <c r="B35" s="35" t="s">
        <v>143</v>
      </c>
      <c r="C35" s="44">
        <v>118.02</v>
      </c>
      <c r="D35" s="44">
        <v>118.02</v>
      </c>
      <c r="E35" s="29">
        <v>0</v>
      </c>
    </row>
    <row r="36" spans="1:5" ht="22.5" customHeight="1">
      <c r="A36" s="43" t="s">
        <v>144</v>
      </c>
      <c r="B36" s="35" t="s">
        <v>145</v>
      </c>
      <c r="C36" s="44">
        <v>118.02</v>
      </c>
      <c r="D36" s="44">
        <v>118.02</v>
      </c>
      <c r="E36" s="29">
        <v>0</v>
      </c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8" t="s">
        <v>150</v>
      </c>
      <c r="B1" s="78"/>
      <c r="C1" s="78"/>
      <c r="D1" s="78"/>
      <c r="E1" s="78"/>
    </row>
    <row r="2" spans="1:5" ht="19.5" customHeight="1">
      <c r="A2" s="12" t="s">
        <v>17</v>
      </c>
      <c r="B2" s="13"/>
      <c r="C2" s="14"/>
      <c r="D2" s="21"/>
      <c r="E2" s="22" t="s">
        <v>74</v>
      </c>
    </row>
    <row r="3" spans="1:5" ht="20.25" customHeight="1">
      <c r="A3" s="82" t="s">
        <v>75</v>
      </c>
      <c r="B3" s="81" t="s">
        <v>76</v>
      </c>
      <c r="C3" s="82" t="s">
        <v>147</v>
      </c>
      <c r="D3" s="82"/>
      <c r="E3" s="82"/>
    </row>
    <row r="4" spans="1:5" ht="20.25" customHeight="1">
      <c r="A4" s="82"/>
      <c r="B4" s="81"/>
      <c r="C4" s="26" t="s">
        <v>77</v>
      </c>
      <c r="D4" s="15" t="s">
        <v>151</v>
      </c>
      <c r="E4" s="15" t="s">
        <v>152</v>
      </c>
    </row>
    <row r="5" spans="1:5" ht="20.2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7" t="s">
        <v>77</v>
      </c>
      <c r="C6" s="28">
        <v>1783.8</v>
      </c>
      <c r="D6" s="28">
        <v>1475.61</v>
      </c>
      <c r="E6" s="29">
        <v>308.19</v>
      </c>
    </row>
    <row r="7" spans="1:5" ht="22.5" customHeight="1">
      <c r="A7" s="5" t="s">
        <v>153</v>
      </c>
      <c r="B7" s="27" t="s">
        <v>154</v>
      </c>
      <c r="C7" s="28">
        <v>1430.44</v>
      </c>
      <c r="D7" s="28">
        <v>1430.44</v>
      </c>
      <c r="E7" s="29">
        <v>0</v>
      </c>
    </row>
    <row r="8" spans="1:5" ht="22.5" customHeight="1">
      <c r="A8" s="5" t="s">
        <v>155</v>
      </c>
      <c r="B8" s="27" t="s">
        <v>156</v>
      </c>
      <c r="C8" s="28">
        <v>521.53</v>
      </c>
      <c r="D8" s="28">
        <v>521.53</v>
      </c>
      <c r="E8" s="29">
        <v>0</v>
      </c>
    </row>
    <row r="9" spans="1:5" ht="22.5" customHeight="1">
      <c r="A9" s="5" t="s">
        <v>157</v>
      </c>
      <c r="B9" s="27" t="s">
        <v>158</v>
      </c>
      <c r="C9" s="28">
        <v>344.54</v>
      </c>
      <c r="D9" s="28">
        <v>344.54</v>
      </c>
      <c r="E9" s="29">
        <v>0</v>
      </c>
    </row>
    <row r="10" spans="1:5" ht="22.5" customHeight="1">
      <c r="A10" s="5" t="s">
        <v>159</v>
      </c>
      <c r="B10" s="27" t="s">
        <v>160</v>
      </c>
      <c r="C10" s="28">
        <v>117.44</v>
      </c>
      <c r="D10" s="28">
        <v>117.44</v>
      </c>
      <c r="E10" s="29">
        <v>0</v>
      </c>
    </row>
    <row r="11" spans="1:5" ht="22.5" customHeight="1">
      <c r="A11" s="5" t="s">
        <v>161</v>
      </c>
      <c r="B11" s="27" t="s">
        <v>162</v>
      </c>
      <c r="C11" s="28">
        <v>196.7</v>
      </c>
      <c r="D11" s="28">
        <v>196.7</v>
      </c>
      <c r="E11" s="29">
        <v>0</v>
      </c>
    </row>
    <row r="12" spans="1:5" ht="22.5" customHeight="1">
      <c r="A12" s="5" t="s">
        <v>163</v>
      </c>
      <c r="B12" s="27" t="s">
        <v>164</v>
      </c>
      <c r="C12" s="28">
        <v>72.29</v>
      </c>
      <c r="D12" s="28">
        <v>72.29</v>
      </c>
      <c r="E12" s="29">
        <v>0</v>
      </c>
    </row>
    <row r="13" spans="1:5" ht="22.5" customHeight="1">
      <c r="A13" s="5" t="s">
        <v>165</v>
      </c>
      <c r="B13" s="27" t="s">
        <v>166</v>
      </c>
      <c r="C13" s="28">
        <v>52.62</v>
      </c>
      <c r="D13" s="28">
        <v>52.62</v>
      </c>
      <c r="E13" s="29">
        <v>0</v>
      </c>
    </row>
    <row r="14" spans="1:5" ht="22.5" customHeight="1">
      <c r="A14" s="5" t="s">
        <v>167</v>
      </c>
      <c r="B14" s="27" t="s">
        <v>168</v>
      </c>
      <c r="C14" s="28">
        <v>7.3</v>
      </c>
      <c r="D14" s="28">
        <v>7.3</v>
      </c>
      <c r="E14" s="29">
        <v>0</v>
      </c>
    </row>
    <row r="15" spans="1:5" ht="22.5" customHeight="1">
      <c r="A15" s="5" t="s">
        <v>169</v>
      </c>
      <c r="B15" s="27" t="s">
        <v>170</v>
      </c>
      <c r="C15" s="28">
        <v>118.02</v>
      </c>
      <c r="D15" s="28">
        <v>118.02</v>
      </c>
      <c r="E15" s="29">
        <v>0</v>
      </c>
    </row>
    <row r="16" spans="1:5" ht="22.5" customHeight="1">
      <c r="A16" s="5" t="s">
        <v>171</v>
      </c>
      <c r="B16" s="27" t="s">
        <v>172</v>
      </c>
      <c r="C16" s="28">
        <v>308.19</v>
      </c>
      <c r="D16" s="28">
        <v>0</v>
      </c>
      <c r="E16" s="29">
        <v>308.19</v>
      </c>
    </row>
    <row r="17" spans="1:5" ht="22.5" customHeight="1">
      <c r="A17" s="5" t="s">
        <v>173</v>
      </c>
      <c r="B17" s="27" t="s">
        <v>174</v>
      </c>
      <c r="C17" s="28">
        <v>15</v>
      </c>
      <c r="D17" s="28">
        <v>0</v>
      </c>
      <c r="E17" s="29">
        <v>15</v>
      </c>
    </row>
    <row r="18" spans="1:5" ht="22.5" customHeight="1">
      <c r="A18" s="5" t="s">
        <v>175</v>
      </c>
      <c r="B18" s="27" t="s">
        <v>176</v>
      </c>
      <c r="C18" s="28">
        <v>15</v>
      </c>
      <c r="D18" s="28">
        <v>0</v>
      </c>
      <c r="E18" s="29">
        <v>15</v>
      </c>
    </row>
    <row r="19" spans="1:5" ht="22.5" customHeight="1">
      <c r="A19" s="5" t="s">
        <v>177</v>
      </c>
      <c r="B19" s="27" t="s">
        <v>178</v>
      </c>
      <c r="C19" s="28">
        <v>2</v>
      </c>
      <c r="D19" s="28">
        <v>0</v>
      </c>
      <c r="E19" s="29">
        <v>2</v>
      </c>
    </row>
    <row r="20" spans="1:5" ht="22.5" customHeight="1">
      <c r="A20" s="5" t="s">
        <v>179</v>
      </c>
      <c r="B20" s="27" t="s">
        <v>180</v>
      </c>
      <c r="C20" s="28">
        <v>10</v>
      </c>
      <c r="D20" s="28">
        <v>0</v>
      </c>
      <c r="E20" s="29">
        <v>10</v>
      </c>
    </row>
    <row r="21" spans="1:5" ht="22.5" customHeight="1">
      <c r="A21" s="5" t="s">
        <v>181</v>
      </c>
      <c r="B21" s="27" t="s">
        <v>182</v>
      </c>
      <c r="C21" s="28">
        <v>4.6</v>
      </c>
      <c r="D21" s="28">
        <v>0</v>
      </c>
      <c r="E21" s="29">
        <v>4.6</v>
      </c>
    </row>
    <row r="22" spans="1:5" ht="22.5" customHeight="1">
      <c r="A22" s="5" t="s">
        <v>183</v>
      </c>
      <c r="B22" s="27" t="s">
        <v>184</v>
      </c>
      <c r="C22" s="28">
        <v>10</v>
      </c>
      <c r="D22" s="28">
        <v>0</v>
      </c>
      <c r="E22" s="29">
        <v>10</v>
      </c>
    </row>
    <row r="23" spans="1:5" ht="22.5" customHeight="1">
      <c r="A23" s="5" t="s">
        <v>185</v>
      </c>
      <c r="B23" s="27" t="s">
        <v>186</v>
      </c>
      <c r="C23" s="28">
        <v>15</v>
      </c>
      <c r="D23" s="28">
        <v>0</v>
      </c>
      <c r="E23" s="29">
        <v>15</v>
      </c>
    </row>
    <row r="24" spans="1:5" ht="22.5" customHeight="1">
      <c r="A24" s="5" t="s">
        <v>187</v>
      </c>
      <c r="B24" s="27" t="s">
        <v>188</v>
      </c>
      <c r="C24" s="28">
        <v>15</v>
      </c>
      <c r="D24" s="28">
        <v>0</v>
      </c>
      <c r="E24" s="29">
        <v>15</v>
      </c>
    </row>
    <row r="25" spans="1:5" ht="22.5" customHeight="1">
      <c r="A25" s="5" t="s">
        <v>189</v>
      </c>
      <c r="B25" s="27" t="s">
        <v>190</v>
      </c>
      <c r="C25" s="28">
        <v>10</v>
      </c>
      <c r="D25" s="28">
        <v>0</v>
      </c>
      <c r="E25" s="29">
        <v>10</v>
      </c>
    </row>
    <row r="26" spans="1:5" ht="22.5" customHeight="1">
      <c r="A26" s="5" t="s">
        <v>191</v>
      </c>
      <c r="B26" s="27" t="s">
        <v>192</v>
      </c>
      <c r="C26" s="28">
        <v>10</v>
      </c>
      <c r="D26" s="28">
        <v>0</v>
      </c>
      <c r="E26" s="29">
        <v>10</v>
      </c>
    </row>
    <row r="27" spans="1:5" ht="22.5" customHeight="1">
      <c r="A27" s="5" t="s">
        <v>193</v>
      </c>
      <c r="B27" s="27" t="s">
        <v>194</v>
      </c>
      <c r="C27" s="28">
        <v>19.67</v>
      </c>
      <c r="D27" s="28">
        <v>0</v>
      </c>
      <c r="E27" s="29">
        <v>19.67</v>
      </c>
    </row>
    <row r="28" spans="1:5" ht="22.5" customHeight="1">
      <c r="A28" s="5" t="s">
        <v>195</v>
      </c>
      <c r="B28" s="27" t="s">
        <v>196</v>
      </c>
      <c r="C28" s="28">
        <v>32.89</v>
      </c>
      <c r="D28" s="28">
        <v>0</v>
      </c>
      <c r="E28" s="29">
        <v>32.89</v>
      </c>
    </row>
    <row r="29" spans="1:5" ht="22.5" customHeight="1">
      <c r="A29" s="5" t="s">
        <v>197</v>
      </c>
      <c r="B29" s="27" t="s">
        <v>198</v>
      </c>
      <c r="C29" s="28">
        <v>28</v>
      </c>
      <c r="D29" s="28">
        <v>0</v>
      </c>
      <c r="E29" s="29">
        <v>28</v>
      </c>
    </row>
    <row r="30" spans="1:5" ht="22.5" customHeight="1">
      <c r="A30" s="5" t="s">
        <v>199</v>
      </c>
      <c r="B30" s="27" t="s">
        <v>200</v>
      </c>
      <c r="C30" s="28">
        <v>91.51</v>
      </c>
      <c r="D30" s="28">
        <v>0</v>
      </c>
      <c r="E30" s="29">
        <v>91.51</v>
      </c>
    </row>
    <row r="31" spans="1:5" ht="22.5" customHeight="1">
      <c r="A31" s="5" t="s">
        <v>201</v>
      </c>
      <c r="B31" s="27" t="s">
        <v>202</v>
      </c>
      <c r="C31" s="28">
        <v>29.52</v>
      </c>
      <c r="D31" s="28">
        <v>0</v>
      </c>
      <c r="E31" s="29">
        <v>29.52</v>
      </c>
    </row>
    <row r="32" spans="1:5" ht="22.5" customHeight="1">
      <c r="A32" s="5" t="s">
        <v>203</v>
      </c>
      <c r="B32" s="27" t="s">
        <v>204</v>
      </c>
      <c r="C32" s="28">
        <v>45.17</v>
      </c>
      <c r="D32" s="28">
        <v>45.17</v>
      </c>
      <c r="E32" s="29">
        <v>0</v>
      </c>
    </row>
    <row r="33" spans="1:5" ht="22.5" customHeight="1">
      <c r="A33" s="5" t="s">
        <v>205</v>
      </c>
      <c r="B33" s="27" t="s">
        <v>206</v>
      </c>
      <c r="C33" s="28">
        <v>8.26</v>
      </c>
      <c r="D33" s="28">
        <v>8.26</v>
      </c>
      <c r="E33" s="29">
        <v>0</v>
      </c>
    </row>
    <row r="34" spans="1:5" ht="22.5" customHeight="1">
      <c r="A34" s="5" t="s">
        <v>207</v>
      </c>
      <c r="B34" s="27" t="s">
        <v>208</v>
      </c>
      <c r="C34" s="28">
        <v>36.91</v>
      </c>
      <c r="D34" s="28">
        <v>36.91</v>
      </c>
      <c r="E34" s="2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19.5" customHeight="1">
      <c r="A2" s="12" t="s">
        <v>17</v>
      </c>
      <c r="B2" s="13"/>
      <c r="C2" s="1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8" t="s">
        <v>74</v>
      </c>
    </row>
    <row r="3" spans="1:32" ht="21.75" customHeight="1">
      <c r="A3" s="89" t="s">
        <v>75</v>
      </c>
      <c r="B3" s="89" t="s">
        <v>76</v>
      </c>
      <c r="C3" s="93" t="s">
        <v>77</v>
      </c>
      <c r="D3" s="89" t="s">
        <v>147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21.75" customHeight="1">
      <c r="A4" s="89"/>
      <c r="B4" s="89"/>
      <c r="C4" s="93"/>
      <c r="D4" s="90" t="s">
        <v>154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91" t="s">
        <v>172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2" t="s">
        <v>209</v>
      </c>
      <c r="AB4" s="90"/>
      <c r="AC4" s="90"/>
      <c r="AD4" s="90"/>
      <c r="AE4" s="90"/>
      <c r="AF4" s="90"/>
    </row>
    <row r="5" spans="1:32" ht="89.25" customHeight="1">
      <c r="A5" s="89"/>
      <c r="B5" s="89"/>
      <c r="C5" s="89"/>
      <c r="D5" s="31" t="s">
        <v>210</v>
      </c>
      <c r="E5" s="31" t="s">
        <v>211</v>
      </c>
      <c r="F5" s="31" t="s">
        <v>212</v>
      </c>
      <c r="G5" s="31" t="s">
        <v>213</v>
      </c>
      <c r="H5" s="31" t="s">
        <v>214</v>
      </c>
      <c r="I5" s="31" t="s">
        <v>215</v>
      </c>
      <c r="J5" s="31" t="s">
        <v>216</v>
      </c>
      <c r="K5" s="31" t="s">
        <v>217</v>
      </c>
      <c r="L5" s="31" t="s">
        <v>218</v>
      </c>
      <c r="M5" s="31" t="s">
        <v>219</v>
      </c>
      <c r="N5" s="31" t="s">
        <v>220</v>
      </c>
      <c r="O5" s="31" t="s">
        <v>221</v>
      </c>
      <c r="P5" s="31" t="s">
        <v>210</v>
      </c>
      <c r="Q5" s="31" t="s">
        <v>222</v>
      </c>
      <c r="R5" s="31" t="s">
        <v>223</v>
      </c>
      <c r="S5" s="31" t="s">
        <v>224</v>
      </c>
      <c r="T5" s="31" t="s">
        <v>225</v>
      </c>
      <c r="U5" s="31" t="s">
        <v>226</v>
      </c>
      <c r="V5" s="31" t="s">
        <v>227</v>
      </c>
      <c r="W5" s="31" t="s">
        <v>228</v>
      </c>
      <c r="X5" s="31" t="s">
        <v>229</v>
      </c>
      <c r="Y5" s="31" t="s">
        <v>230</v>
      </c>
      <c r="Z5" s="31" t="s">
        <v>231</v>
      </c>
      <c r="AA5" s="2" t="s">
        <v>210</v>
      </c>
      <c r="AB5" s="10" t="s">
        <v>232</v>
      </c>
      <c r="AC5" s="10" t="s">
        <v>233</v>
      </c>
      <c r="AD5" s="10" t="s">
        <v>234</v>
      </c>
      <c r="AE5" s="10" t="s">
        <v>235</v>
      </c>
      <c r="AF5" s="10" t="s">
        <v>236</v>
      </c>
    </row>
    <row r="6" spans="1:32" ht="19.5" customHeight="1">
      <c r="A6" s="32" t="s">
        <v>85</v>
      </c>
      <c r="B6" s="33" t="s">
        <v>85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77</v>
      </c>
      <c r="C7" s="28">
        <v>1783.8</v>
      </c>
      <c r="D7" s="36">
        <v>1430.44</v>
      </c>
      <c r="E7" s="36">
        <v>521.53</v>
      </c>
      <c r="F7" s="36">
        <v>344.54</v>
      </c>
      <c r="G7" s="36">
        <v>117.44</v>
      </c>
      <c r="H7" s="37">
        <v>0</v>
      </c>
      <c r="I7" s="28">
        <v>196.7</v>
      </c>
      <c r="J7" s="37">
        <v>0</v>
      </c>
      <c r="K7" s="28">
        <v>72.29</v>
      </c>
      <c r="L7" s="36">
        <v>52.62</v>
      </c>
      <c r="M7" s="36">
        <v>7.3</v>
      </c>
      <c r="N7" s="37">
        <v>118.02</v>
      </c>
      <c r="O7" s="28">
        <v>0</v>
      </c>
      <c r="P7" s="36">
        <v>308.19</v>
      </c>
      <c r="Q7" s="36">
        <v>109.6</v>
      </c>
      <c r="R7" s="36">
        <v>19.67</v>
      </c>
      <c r="S7" s="36">
        <v>32.89</v>
      </c>
      <c r="T7" s="36">
        <v>0</v>
      </c>
      <c r="U7" s="37">
        <v>28</v>
      </c>
      <c r="V7" s="28">
        <v>19.67</v>
      </c>
      <c r="W7" s="36">
        <v>0.85</v>
      </c>
      <c r="X7" s="36">
        <v>5.7</v>
      </c>
      <c r="Y7" s="36">
        <v>91.51</v>
      </c>
      <c r="Z7" s="37">
        <v>0.3</v>
      </c>
      <c r="AA7" s="28">
        <v>45.17</v>
      </c>
      <c r="AB7" s="36">
        <v>8.26</v>
      </c>
      <c r="AC7" s="36">
        <v>36.91</v>
      </c>
      <c r="AD7" s="37">
        <v>0</v>
      </c>
      <c r="AE7" s="28">
        <v>0</v>
      </c>
      <c r="AF7" s="36">
        <v>0</v>
      </c>
    </row>
    <row r="8" spans="1:33" ht="22.5" customHeight="1">
      <c r="A8" s="5" t="s">
        <v>86</v>
      </c>
      <c r="B8" s="35" t="s">
        <v>87</v>
      </c>
      <c r="C8" s="28">
        <v>1495.7</v>
      </c>
      <c r="D8" s="36">
        <v>1187.51</v>
      </c>
      <c r="E8" s="36">
        <v>521.53</v>
      </c>
      <c r="F8" s="36">
        <v>344.54</v>
      </c>
      <c r="G8" s="36">
        <v>117.44</v>
      </c>
      <c r="H8" s="37">
        <v>0</v>
      </c>
      <c r="I8" s="28">
        <v>196.7</v>
      </c>
      <c r="J8" s="37">
        <v>0</v>
      </c>
      <c r="K8" s="28">
        <v>0</v>
      </c>
      <c r="L8" s="36">
        <v>0</v>
      </c>
      <c r="M8" s="36">
        <v>7.3</v>
      </c>
      <c r="N8" s="37">
        <v>0</v>
      </c>
      <c r="O8" s="28">
        <v>0</v>
      </c>
      <c r="P8" s="36">
        <v>308.19</v>
      </c>
      <c r="Q8" s="36">
        <v>109.6</v>
      </c>
      <c r="R8" s="36">
        <v>19.67</v>
      </c>
      <c r="S8" s="36">
        <v>32.89</v>
      </c>
      <c r="T8" s="36">
        <v>0</v>
      </c>
      <c r="U8" s="37">
        <v>28</v>
      </c>
      <c r="V8" s="28">
        <v>19.67</v>
      </c>
      <c r="W8" s="36">
        <v>0.85</v>
      </c>
      <c r="X8" s="36">
        <v>5.7</v>
      </c>
      <c r="Y8" s="36">
        <v>91.51</v>
      </c>
      <c r="Z8" s="37">
        <v>0.3</v>
      </c>
      <c r="AA8" s="28">
        <v>0</v>
      </c>
      <c r="AB8" s="36">
        <v>0</v>
      </c>
      <c r="AC8" s="36">
        <v>0</v>
      </c>
      <c r="AD8" s="37">
        <v>0</v>
      </c>
      <c r="AE8" s="28">
        <v>0</v>
      </c>
      <c r="AF8" s="36">
        <v>0</v>
      </c>
      <c r="AG8" s="8"/>
    </row>
    <row r="9" spans="1:33" ht="22.5" customHeight="1">
      <c r="A9" s="5" t="s">
        <v>88</v>
      </c>
      <c r="B9" s="35" t="s">
        <v>89</v>
      </c>
      <c r="C9" s="28">
        <v>1469.48</v>
      </c>
      <c r="D9" s="36">
        <v>1187.51</v>
      </c>
      <c r="E9" s="36">
        <v>521.53</v>
      </c>
      <c r="F9" s="36">
        <v>344.54</v>
      </c>
      <c r="G9" s="36">
        <v>117.44</v>
      </c>
      <c r="H9" s="37">
        <v>0</v>
      </c>
      <c r="I9" s="28">
        <v>196.7</v>
      </c>
      <c r="J9" s="37">
        <v>0</v>
      </c>
      <c r="K9" s="28">
        <v>0</v>
      </c>
      <c r="L9" s="36">
        <v>0</v>
      </c>
      <c r="M9" s="36">
        <v>7.3</v>
      </c>
      <c r="N9" s="37">
        <v>0</v>
      </c>
      <c r="O9" s="28">
        <v>0</v>
      </c>
      <c r="P9" s="36">
        <v>281.97</v>
      </c>
      <c r="Q9" s="36">
        <v>109.6</v>
      </c>
      <c r="R9" s="36">
        <v>19.67</v>
      </c>
      <c r="S9" s="36">
        <v>32.89</v>
      </c>
      <c r="T9" s="36">
        <v>0</v>
      </c>
      <c r="U9" s="37">
        <v>28</v>
      </c>
      <c r="V9" s="28">
        <v>0</v>
      </c>
      <c r="W9" s="36">
        <v>0</v>
      </c>
      <c r="X9" s="36">
        <v>0</v>
      </c>
      <c r="Y9" s="36">
        <v>91.51</v>
      </c>
      <c r="Z9" s="37">
        <v>0.3</v>
      </c>
      <c r="AA9" s="28">
        <v>0</v>
      </c>
      <c r="AB9" s="36">
        <v>0</v>
      </c>
      <c r="AC9" s="36">
        <v>0</v>
      </c>
      <c r="AD9" s="37">
        <v>0</v>
      </c>
      <c r="AE9" s="28">
        <v>0</v>
      </c>
      <c r="AF9" s="36">
        <v>0</v>
      </c>
      <c r="AG9" s="8"/>
    </row>
    <row r="10" spans="1:32" ht="22.5" customHeight="1">
      <c r="A10" s="5" t="s">
        <v>90</v>
      </c>
      <c r="B10" s="35" t="s">
        <v>91</v>
      </c>
      <c r="C10" s="28">
        <v>1469.48</v>
      </c>
      <c r="D10" s="36">
        <v>1187.51</v>
      </c>
      <c r="E10" s="36">
        <v>521.53</v>
      </c>
      <c r="F10" s="36">
        <v>344.54</v>
      </c>
      <c r="G10" s="36">
        <v>117.44</v>
      </c>
      <c r="H10" s="37">
        <v>0</v>
      </c>
      <c r="I10" s="28">
        <v>196.7</v>
      </c>
      <c r="J10" s="37">
        <v>0</v>
      </c>
      <c r="K10" s="28">
        <v>0</v>
      </c>
      <c r="L10" s="36">
        <v>0</v>
      </c>
      <c r="M10" s="36">
        <v>7.3</v>
      </c>
      <c r="N10" s="37">
        <v>0</v>
      </c>
      <c r="O10" s="28">
        <v>0</v>
      </c>
      <c r="P10" s="36">
        <v>281.97</v>
      </c>
      <c r="Q10" s="36">
        <v>109.6</v>
      </c>
      <c r="R10" s="36">
        <v>19.67</v>
      </c>
      <c r="S10" s="36">
        <v>32.89</v>
      </c>
      <c r="T10" s="36">
        <v>0</v>
      </c>
      <c r="U10" s="37">
        <v>28</v>
      </c>
      <c r="V10" s="28">
        <v>0</v>
      </c>
      <c r="W10" s="36">
        <v>0</v>
      </c>
      <c r="X10" s="36">
        <v>0</v>
      </c>
      <c r="Y10" s="36">
        <v>91.51</v>
      </c>
      <c r="Z10" s="37">
        <v>0.3</v>
      </c>
      <c r="AA10" s="28">
        <v>0</v>
      </c>
      <c r="AB10" s="36">
        <v>0</v>
      </c>
      <c r="AC10" s="36">
        <v>0</v>
      </c>
      <c r="AD10" s="37">
        <v>0</v>
      </c>
      <c r="AE10" s="28">
        <v>0</v>
      </c>
      <c r="AF10" s="36">
        <v>0</v>
      </c>
    </row>
    <row r="11" spans="1:32" ht="22.5" customHeight="1">
      <c r="A11" s="5" t="s">
        <v>106</v>
      </c>
      <c r="B11" s="35" t="s">
        <v>107</v>
      </c>
      <c r="C11" s="28">
        <v>26.22</v>
      </c>
      <c r="D11" s="36">
        <v>0</v>
      </c>
      <c r="E11" s="36">
        <v>0</v>
      </c>
      <c r="F11" s="36">
        <v>0</v>
      </c>
      <c r="G11" s="36">
        <v>0</v>
      </c>
      <c r="H11" s="37">
        <v>0</v>
      </c>
      <c r="I11" s="28">
        <v>0</v>
      </c>
      <c r="J11" s="37">
        <v>0</v>
      </c>
      <c r="K11" s="28">
        <v>0</v>
      </c>
      <c r="L11" s="36">
        <v>0</v>
      </c>
      <c r="M11" s="36">
        <v>0</v>
      </c>
      <c r="N11" s="37">
        <v>0</v>
      </c>
      <c r="O11" s="28">
        <v>0</v>
      </c>
      <c r="P11" s="36">
        <v>26.22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28">
        <v>19.67</v>
      </c>
      <c r="W11" s="36">
        <v>0.85</v>
      </c>
      <c r="X11" s="36">
        <v>5.7</v>
      </c>
      <c r="Y11" s="36">
        <v>0</v>
      </c>
      <c r="Z11" s="37">
        <v>0</v>
      </c>
      <c r="AA11" s="28">
        <v>0</v>
      </c>
      <c r="AB11" s="36">
        <v>0</v>
      </c>
      <c r="AC11" s="36">
        <v>0</v>
      </c>
      <c r="AD11" s="37">
        <v>0</v>
      </c>
      <c r="AE11" s="28">
        <v>0</v>
      </c>
      <c r="AF11" s="36">
        <v>0</v>
      </c>
    </row>
    <row r="12" spans="1:32" ht="22.5" customHeight="1">
      <c r="A12" s="5" t="s">
        <v>108</v>
      </c>
      <c r="B12" s="35" t="s">
        <v>109</v>
      </c>
      <c r="C12" s="28">
        <v>26.22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28">
        <v>0</v>
      </c>
      <c r="J12" s="37">
        <v>0</v>
      </c>
      <c r="K12" s="28">
        <v>0</v>
      </c>
      <c r="L12" s="36">
        <v>0</v>
      </c>
      <c r="M12" s="36">
        <v>0</v>
      </c>
      <c r="N12" s="37">
        <v>0</v>
      </c>
      <c r="O12" s="28">
        <v>0</v>
      </c>
      <c r="P12" s="36">
        <v>26.22</v>
      </c>
      <c r="Q12" s="36">
        <v>0</v>
      </c>
      <c r="R12" s="36">
        <v>0</v>
      </c>
      <c r="S12" s="36">
        <v>0</v>
      </c>
      <c r="T12" s="36">
        <v>0</v>
      </c>
      <c r="U12" s="37">
        <v>0</v>
      </c>
      <c r="V12" s="28">
        <v>19.67</v>
      </c>
      <c r="W12" s="36">
        <v>0.85</v>
      </c>
      <c r="X12" s="36">
        <v>5.7</v>
      </c>
      <c r="Y12" s="36">
        <v>0</v>
      </c>
      <c r="Z12" s="37">
        <v>0</v>
      </c>
      <c r="AA12" s="28">
        <v>0</v>
      </c>
      <c r="AB12" s="36">
        <v>0</v>
      </c>
      <c r="AC12" s="36">
        <v>0</v>
      </c>
      <c r="AD12" s="37">
        <v>0</v>
      </c>
      <c r="AE12" s="28">
        <v>0</v>
      </c>
      <c r="AF12" s="36">
        <v>0</v>
      </c>
    </row>
    <row r="13" spans="1:32" ht="22.5" customHeight="1">
      <c r="A13" s="5" t="s">
        <v>122</v>
      </c>
      <c r="B13" s="35" t="s">
        <v>123</v>
      </c>
      <c r="C13" s="28">
        <v>45.17</v>
      </c>
      <c r="D13" s="36">
        <v>0</v>
      </c>
      <c r="E13" s="36">
        <v>0</v>
      </c>
      <c r="F13" s="36">
        <v>0</v>
      </c>
      <c r="G13" s="36">
        <v>0</v>
      </c>
      <c r="H13" s="37">
        <v>0</v>
      </c>
      <c r="I13" s="28">
        <v>0</v>
      </c>
      <c r="J13" s="37">
        <v>0</v>
      </c>
      <c r="K13" s="28">
        <v>0</v>
      </c>
      <c r="L13" s="36">
        <v>0</v>
      </c>
      <c r="M13" s="36">
        <v>0</v>
      </c>
      <c r="N13" s="37">
        <v>0</v>
      </c>
      <c r="O13" s="28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7">
        <v>0</v>
      </c>
      <c r="V13" s="28">
        <v>0</v>
      </c>
      <c r="W13" s="36">
        <v>0</v>
      </c>
      <c r="X13" s="36">
        <v>0</v>
      </c>
      <c r="Y13" s="36">
        <v>0</v>
      </c>
      <c r="Z13" s="37">
        <v>0</v>
      </c>
      <c r="AA13" s="28">
        <v>45.17</v>
      </c>
      <c r="AB13" s="36">
        <v>8.26</v>
      </c>
      <c r="AC13" s="36">
        <v>36.91</v>
      </c>
      <c r="AD13" s="37">
        <v>0</v>
      </c>
      <c r="AE13" s="28">
        <v>0</v>
      </c>
      <c r="AF13" s="36">
        <v>0</v>
      </c>
    </row>
    <row r="14" spans="1:35" ht="22.5" customHeight="1">
      <c r="A14" s="5" t="s">
        <v>124</v>
      </c>
      <c r="B14" s="35" t="s">
        <v>125</v>
      </c>
      <c r="C14" s="28">
        <v>45.17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28">
        <v>0</v>
      </c>
      <c r="J14" s="37">
        <v>0</v>
      </c>
      <c r="K14" s="28">
        <v>0</v>
      </c>
      <c r="L14" s="36">
        <v>0</v>
      </c>
      <c r="M14" s="36">
        <v>0</v>
      </c>
      <c r="N14" s="37">
        <v>0</v>
      </c>
      <c r="O14" s="28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7">
        <v>0</v>
      </c>
      <c r="V14" s="28">
        <v>0</v>
      </c>
      <c r="W14" s="36">
        <v>0</v>
      </c>
      <c r="X14" s="36">
        <v>0</v>
      </c>
      <c r="Y14" s="36">
        <v>0</v>
      </c>
      <c r="Z14" s="37">
        <v>0</v>
      </c>
      <c r="AA14" s="28">
        <v>45.17</v>
      </c>
      <c r="AB14" s="36">
        <v>8.26</v>
      </c>
      <c r="AC14" s="36">
        <v>36.91</v>
      </c>
      <c r="AD14" s="37">
        <v>0</v>
      </c>
      <c r="AE14" s="28">
        <v>0</v>
      </c>
      <c r="AF14" s="36">
        <v>0</v>
      </c>
      <c r="AG14" s="8"/>
      <c r="AH14" s="8"/>
      <c r="AI14" s="8"/>
    </row>
    <row r="15" spans="1:32" ht="22.5" customHeight="1">
      <c r="A15" s="5" t="s">
        <v>126</v>
      </c>
      <c r="B15" s="35" t="s">
        <v>127</v>
      </c>
      <c r="C15" s="28">
        <v>45.17</v>
      </c>
      <c r="D15" s="36">
        <v>0</v>
      </c>
      <c r="E15" s="36">
        <v>0</v>
      </c>
      <c r="F15" s="36">
        <v>0</v>
      </c>
      <c r="G15" s="36">
        <v>0</v>
      </c>
      <c r="H15" s="37">
        <v>0</v>
      </c>
      <c r="I15" s="28">
        <v>0</v>
      </c>
      <c r="J15" s="37">
        <v>0</v>
      </c>
      <c r="K15" s="28">
        <v>0</v>
      </c>
      <c r="L15" s="36">
        <v>0</v>
      </c>
      <c r="M15" s="36">
        <v>0</v>
      </c>
      <c r="N15" s="37">
        <v>0</v>
      </c>
      <c r="O15" s="28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7">
        <v>0</v>
      </c>
      <c r="V15" s="28">
        <v>0</v>
      </c>
      <c r="W15" s="36">
        <v>0</v>
      </c>
      <c r="X15" s="36">
        <v>0</v>
      </c>
      <c r="Y15" s="36">
        <v>0</v>
      </c>
      <c r="Z15" s="37">
        <v>0</v>
      </c>
      <c r="AA15" s="28">
        <v>45.17</v>
      </c>
      <c r="AB15" s="36">
        <v>8.26</v>
      </c>
      <c r="AC15" s="36">
        <v>36.91</v>
      </c>
      <c r="AD15" s="37">
        <v>0</v>
      </c>
      <c r="AE15" s="28">
        <v>0</v>
      </c>
      <c r="AF15" s="36">
        <v>0</v>
      </c>
    </row>
    <row r="16" spans="1:32" ht="22.5" customHeight="1">
      <c r="A16" s="5" t="s">
        <v>128</v>
      </c>
      <c r="B16" s="35" t="s">
        <v>129</v>
      </c>
      <c r="C16" s="28">
        <v>124.91</v>
      </c>
      <c r="D16" s="36">
        <v>124.91</v>
      </c>
      <c r="E16" s="36">
        <v>0</v>
      </c>
      <c r="F16" s="36">
        <v>0</v>
      </c>
      <c r="G16" s="36">
        <v>0</v>
      </c>
      <c r="H16" s="37">
        <v>0</v>
      </c>
      <c r="I16" s="28">
        <v>0</v>
      </c>
      <c r="J16" s="37">
        <v>0</v>
      </c>
      <c r="K16" s="28">
        <v>72.29</v>
      </c>
      <c r="L16" s="36">
        <v>52.62</v>
      </c>
      <c r="M16" s="36">
        <v>0</v>
      </c>
      <c r="N16" s="37">
        <v>0</v>
      </c>
      <c r="O16" s="28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7">
        <v>0</v>
      </c>
      <c r="V16" s="28">
        <v>0</v>
      </c>
      <c r="W16" s="36">
        <v>0</v>
      </c>
      <c r="X16" s="36">
        <v>0</v>
      </c>
      <c r="Y16" s="36">
        <v>0</v>
      </c>
      <c r="Z16" s="37">
        <v>0</v>
      </c>
      <c r="AA16" s="28">
        <v>0</v>
      </c>
      <c r="AB16" s="36">
        <v>0</v>
      </c>
      <c r="AC16" s="36">
        <v>0</v>
      </c>
      <c r="AD16" s="37">
        <v>0</v>
      </c>
      <c r="AE16" s="28">
        <v>0</v>
      </c>
      <c r="AF16" s="36">
        <v>0</v>
      </c>
    </row>
    <row r="17" spans="1:32" ht="22.5" customHeight="1">
      <c r="A17" s="5" t="s">
        <v>130</v>
      </c>
      <c r="B17" s="35" t="s">
        <v>131</v>
      </c>
      <c r="C17" s="28">
        <v>124.91</v>
      </c>
      <c r="D17" s="36">
        <v>124.91</v>
      </c>
      <c r="E17" s="36">
        <v>0</v>
      </c>
      <c r="F17" s="36">
        <v>0</v>
      </c>
      <c r="G17" s="36">
        <v>0</v>
      </c>
      <c r="H17" s="37">
        <v>0</v>
      </c>
      <c r="I17" s="28">
        <v>0</v>
      </c>
      <c r="J17" s="37">
        <v>0</v>
      </c>
      <c r="K17" s="28">
        <v>72.29</v>
      </c>
      <c r="L17" s="36">
        <v>52.62</v>
      </c>
      <c r="M17" s="36">
        <v>0</v>
      </c>
      <c r="N17" s="37">
        <v>0</v>
      </c>
      <c r="O17" s="28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7">
        <v>0</v>
      </c>
      <c r="V17" s="28">
        <v>0</v>
      </c>
      <c r="W17" s="36">
        <v>0</v>
      </c>
      <c r="X17" s="36">
        <v>0</v>
      </c>
      <c r="Y17" s="36">
        <v>0</v>
      </c>
      <c r="Z17" s="37">
        <v>0</v>
      </c>
      <c r="AA17" s="28">
        <v>0</v>
      </c>
      <c r="AB17" s="36">
        <v>0</v>
      </c>
      <c r="AC17" s="36">
        <v>0</v>
      </c>
      <c r="AD17" s="37">
        <v>0</v>
      </c>
      <c r="AE17" s="28">
        <v>0</v>
      </c>
      <c r="AF17" s="36">
        <v>0</v>
      </c>
    </row>
    <row r="18" spans="1:32" ht="22.5" customHeight="1">
      <c r="A18" s="5" t="s">
        <v>132</v>
      </c>
      <c r="B18" s="35" t="s">
        <v>133</v>
      </c>
      <c r="C18" s="28">
        <v>124.91</v>
      </c>
      <c r="D18" s="36">
        <v>124.91</v>
      </c>
      <c r="E18" s="36">
        <v>0</v>
      </c>
      <c r="F18" s="36">
        <v>0</v>
      </c>
      <c r="G18" s="36">
        <v>0</v>
      </c>
      <c r="H18" s="37">
        <v>0</v>
      </c>
      <c r="I18" s="28">
        <v>0</v>
      </c>
      <c r="J18" s="37">
        <v>0</v>
      </c>
      <c r="K18" s="28">
        <v>72.29</v>
      </c>
      <c r="L18" s="36">
        <v>52.62</v>
      </c>
      <c r="M18" s="36">
        <v>0</v>
      </c>
      <c r="N18" s="37">
        <v>0</v>
      </c>
      <c r="O18" s="28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7">
        <v>0</v>
      </c>
      <c r="V18" s="28">
        <v>0</v>
      </c>
      <c r="W18" s="36">
        <v>0</v>
      </c>
      <c r="X18" s="36">
        <v>0</v>
      </c>
      <c r="Y18" s="36">
        <v>0</v>
      </c>
      <c r="Z18" s="37">
        <v>0</v>
      </c>
      <c r="AA18" s="28">
        <v>0</v>
      </c>
      <c r="AB18" s="36">
        <v>0</v>
      </c>
      <c r="AC18" s="36">
        <v>0</v>
      </c>
      <c r="AD18" s="37">
        <v>0</v>
      </c>
      <c r="AE18" s="28">
        <v>0</v>
      </c>
      <c r="AF18" s="36">
        <v>0</v>
      </c>
    </row>
    <row r="19" spans="1:32" ht="22.5" customHeight="1">
      <c r="A19" s="5" t="s">
        <v>140</v>
      </c>
      <c r="B19" s="35" t="s">
        <v>141</v>
      </c>
      <c r="C19" s="28">
        <v>118.02</v>
      </c>
      <c r="D19" s="36">
        <v>118.02</v>
      </c>
      <c r="E19" s="36">
        <v>0</v>
      </c>
      <c r="F19" s="36">
        <v>0</v>
      </c>
      <c r="G19" s="36">
        <v>0</v>
      </c>
      <c r="H19" s="37">
        <v>0</v>
      </c>
      <c r="I19" s="28">
        <v>0</v>
      </c>
      <c r="J19" s="37">
        <v>0</v>
      </c>
      <c r="K19" s="28">
        <v>0</v>
      </c>
      <c r="L19" s="36">
        <v>0</v>
      </c>
      <c r="M19" s="36">
        <v>0</v>
      </c>
      <c r="N19" s="37">
        <v>118.02</v>
      </c>
      <c r="O19" s="28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7">
        <v>0</v>
      </c>
      <c r="V19" s="28">
        <v>0</v>
      </c>
      <c r="W19" s="36">
        <v>0</v>
      </c>
      <c r="X19" s="36">
        <v>0</v>
      </c>
      <c r="Y19" s="36">
        <v>0</v>
      </c>
      <c r="Z19" s="37">
        <v>0</v>
      </c>
      <c r="AA19" s="28">
        <v>0</v>
      </c>
      <c r="AB19" s="36">
        <v>0</v>
      </c>
      <c r="AC19" s="36">
        <v>0</v>
      </c>
      <c r="AD19" s="37">
        <v>0</v>
      </c>
      <c r="AE19" s="28">
        <v>0</v>
      </c>
      <c r="AF19" s="36">
        <v>0</v>
      </c>
    </row>
    <row r="20" spans="1:32" ht="22.5" customHeight="1">
      <c r="A20" s="5" t="s">
        <v>142</v>
      </c>
      <c r="B20" s="35" t="s">
        <v>143</v>
      </c>
      <c r="C20" s="28">
        <v>118.02</v>
      </c>
      <c r="D20" s="36">
        <v>118.02</v>
      </c>
      <c r="E20" s="36">
        <v>0</v>
      </c>
      <c r="F20" s="36">
        <v>0</v>
      </c>
      <c r="G20" s="36">
        <v>0</v>
      </c>
      <c r="H20" s="37">
        <v>0</v>
      </c>
      <c r="I20" s="28">
        <v>0</v>
      </c>
      <c r="J20" s="37">
        <v>0</v>
      </c>
      <c r="K20" s="28">
        <v>0</v>
      </c>
      <c r="L20" s="36">
        <v>0</v>
      </c>
      <c r="M20" s="36">
        <v>0</v>
      </c>
      <c r="N20" s="37">
        <v>118.02</v>
      </c>
      <c r="O20" s="28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7">
        <v>0</v>
      </c>
      <c r="V20" s="28">
        <v>0</v>
      </c>
      <c r="W20" s="36">
        <v>0</v>
      </c>
      <c r="X20" s="36">
        <v>0</v>
      </c>
      <c r="Y20" s="36">
        <v>0</v>
      </c>
      <c r="Z20" s="37">
        <v>0</v>
      </c>
      <c r="AA20" s="28">
        <v>0</v>
      </c>
      <c r="AB20" s="36">
        <v>0</v>
      </c>
      <c r="AC20" s="36">
        <v>0</v>
      </c>
      <c r="AD20" s="37">
        <v>0</v>
      </c>
      <c r="AE20" s="28">
        <v>0</v>
      </c>
      <c r="AF20" s="36">
        <v>0</v>
      </c>
    </row>
    <row r="21" spans="1:32" ht="22.5" customHeight="1">
      <c r="A21" s="5" t="s">
        <v>144</v>
      </c>
      <c r="B21" s="35" t="s">
        <v>145</v>
      </c>
      <c r="C21" s="28">
        <v>118.02</v>
      </c>
      <c r="D21" s="36">
        <v>118.02</v>
      </c>
      <c r="E21" s="36">
        <v>0</v>
      </c>
      <c r="F21" s="36">
        <v>0</v>
      </c>
      <c r="G21" s="36">
        <v>0</v>
      </c>
      <c r="H21" s="37">
        <v>0</v>
      </c>
      <c r="I21" s="28">
        <v>0</v>
      </c>
      <c r="J21" s="37">
        <v>0</v>
      </c>
      <c r="K21" s="28">
        <v>0</v>
      </c>
      <c r="L21" s="36">
        <v>0</v>
      </c>
      <c r="M21" s="36">
        <v>0</v>
      </c>
      <c r="N21" s="37">
        <v>118.02</v>
      </c>
      <c r="O21" s="28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7">
        <v>0</v>
      </c>
      <c r="V21" s="28">
        <v>0</v>
      </c>
      <c r="W21" s="36">
        <v>0</v>
      </c>
      <c r="X21" s="36">
        <v>0</v>
      </c>
      <c r="Y21" s="36">
        <v>0</v>
      </c>
      <c r="Z21" s="37">
        <v>0</v>
      </c>
      <c r="AA21" s="28">
        <v>0</v>
      </c>
      <c r="AB21" s="36">
        <v>0</v>
      </c>
      <c r="AC21" s="36">
        <v>0</v>
      </c>
      <c r="AD21" s="37">
        <v>0</v>
      </c>
      <c r="AE21" s="28">
        <v>0</v>
      </c>
      <c r="AF21" s="36">
        <v>0</v>
      </c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2018-01-18T03:50:54Z</dcterms:created>
  <dcterms:modified xsi:type="dcterms:W3CDTF">2018-01-31T07:44:47Z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