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24" tabRatio="804" firstSheet="6" activeTab="8"/>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<sst xmlns="http://schemas.openxmlformats.org/spreadsheetml/2006/main" count="561" uniqueCount="283">
  <si>
    <t>益阳市2017部门预算公开表</t>
  </si>
  <si>
    <t>单位名称：</t>
  </si>
  <si>
    <t>市卫生与计划生育委员会 和 市卫生与计划生育委员会 和 市公共卫生应急中心 和 益阳市计划生育协会 和 市疾病预防控制中心 和 市卫生监督所 和 市中心血站 和 市妇幼保健院 和 市第四人民医院 和 市第一中医医院 和 市中心医院</t>
  </si>
  <si>
    <t>2017年部门预算公开说明</t>
  </si>
  <si>
    <r>
      <t>一、单位基本情况</t>
    </r>
    <r>
      <rPr>
        <sz val="12"/>
        <rFont val="宋体"/>
        <family val="0"/>
      </rPr>
      <t xml:space="preserve">  益阳市卫生计生委系统所属单位共14个其中：行政单位1个：市卫生和计划生育委员会机关；参公单位1个：市卫生监督所；所属事业单位12个：市中心医院、市第四人民医院、市第一中医医院、市疾病控制中心、市妇保院、市中心血站、市突发公共卫生事件应急办公室、市卫生和计划生育信息中心、市卫生和计划生育考试培训中心、市卫生和计划生育药具管理服务中心、市卫生和计划生育健康教育宣传中心、市医学会医疗事故技术鉴定办公室。2016年年末在职职工人数总额为3183人，其中医院人数为2686人，卫生计生机构497人。
</t>
    </r>
  </si>
  <si>
    <r>
      <t>二、单位职责</t>
    </r>
    <r>
      <rPr>
        <sz val="12"/>
        <rFont val="宋体"/>
        <family val="0"/>
      </rPr>
      <t>职能一）贯彻执行卫生和计划生育工作的方针、政策和法律法
规。负责拟订卫生和计划生育、中医药事业发展政策规划、地方
标准和技术规范。负责协调推进全市医药卫生体制改革和医疗保
障，统筹规划全市卫生和计划生育服务资源配置，指导区域卫生
和计划生育规划的编制和实施。
    （二）负责全市疾病预防控制规划、免疫规划、严重危害人
民健康的公共卫生问题的干预措施并组织落实，制定全市卫生应
急和紧急医学救援预案、突发公共卫生事件监测和风险评估计划，组织和指导全市突发公共卫生事件预防控制和各类突发公共事件的医疗卫生救援，发布法定报告传染病疫情信息、一突发公共卫生事件应急处置信息。
    （三）负责组织开展职业卫生、放射卫生、环境卫生、学校
卫生、公共场所卫生、饮用水卫生的监测、调查、评估和监督，
负责传染病防治监督。组织开展食品安全风险监测、评估，负责
食源性疾病及与食品安全事故有关的流行病学调查。
    （四）负责组织拟订并实施基层卫生和计划生育服务、妇幼
卫生发展规划和政策措施，指导全市基层卫生和计划生育、妇幼
卫生服务体系建设，推进基本公共卫生和计划生育服务均等化，完善基层运行新机制和乡村医生管理制度。
    （五）负责制定医疗机构和医疗服务行业管理办法并监督实
施。制定医疗机构及其医疗服务、医疗技术、医疗质量、医疗安
全以及采供血机构管理规范并组织实施，会同有关部门执行国家
卫生专业技术人员准入、资格标准，制定和实施卫生专业技术人
员执业规则和服务规范，建立医疗机构运行监管和医疗服务评价
体系。
    （六）负责组织推进公立医院改革，建立公益性为导向的绩
效考核和评价运行机制，建设和谐医患关系，提出医疗服务和药
品价格政策的建议。
    （七）实施国家药物政策和国家基本药物制度，执行国家基
本药物目录和目录外湖南省增补药物目录。
    （八）组织实施全市出生人口性别比综合治理，组织监测计
划生育发展动态，提出发布计划生育安全预警信息建议。制定计
划生育技术服务管理制度并监督实施。制定优生优育和提高出生
人口素质的政策措施并组织实施，推动实施计划生育生殖健康促
进计划，降低出生缺陷发生率。
    （九）组织建立计划生育利益导向、计划生育特殊困难家庭
扶助和促进计划生育家庭发展等机制。负责协调推进有关部门、
群众团体履行计划生育工作相关职责。建立与经济社会发展政策
的衔接机制。
    （十）制定流动人口计划生育服务管理制度并组织落实，推动实施流动人口卫生和计划生育信息共享、区域协作和公共服务工作机制。
    （十一）组织拟订全市卫生和计划生育人才发展规划，指导卫生和计划生育人才队伍建设。加强全科医生等急需紧缺专业人才培养，建立完善住院医师和专科医师规范化培训制度并组织实施。
    （十二）组织拟订全市卫生和计划生育科技发展规划，组织
实施卫生和计划生育相关科研项目。参与制定医学教育发展规划，协同指导院校医学教育和计划生育教育，组织实施毕业后医学教育和继续医学教育。   
    （十三）指导全市卫生和计划生育工作，完善综合监督执法
体系，规范执法行为，监督检查法律法规和政策措施的落实，组
织查处重大或跨区域违法行为。监督落实计划生育一票否决制。
    （十四）负责全市卫生和计划生育宣传、健康教育、健康促
进和信息化建设等工作，依法组织实施统计调查，参与全市人口
基础信息库建设。组织实施国际交流合作与援外工作，开展与港
澳台的交流与合作。
    （十五）负责制定全市中医药中长期发展规划，并纳入全市
卫生和计划生育事业发展总体规划和战略目标。
   （十六）贯彻执行中央、省委和市委保健政策，负责全市保
健工作的宏观管理，负责市保健对象的医疗保健工作，负责上级
党政领导及重要外宾、重要会议与重大活动的医疗卫生保障工作。
   （十七）承担市爱国卫生运动委员会、市深化医药卫生体制
改革领导小组的日常工作。
   （十八）承办市政府交办的其他事项。</t>
    </r>
  </si>
  <si>
    <r>
      <t>三、单位预算公开内容</t>
    </r>
    <r>
      <rPr>
        <sz val="12"/>
        <rFont val="宋体"/>
        <family val="0"/>
      </rPr>
      <t>预算公开内容为单位收入支出总表、单位财政拨款总表、收入总表、支出总表、一般公共预算支出表、一般公共预算基本支出表、一般公共预算三公经费支出表、政府采购预算表。</t>
    </r>
  </si>
  <si>
    <t>四、预算公开说明</t>
  </si>
  <si>
    <t>1、收入说明</t>
  </si>
  <si>
    <t>全市卫生计生系统市本级2017年预算收入共计109104.15万元，其中财政拨款收入5804.33万元，财政专户拨款1472.5万元，未纳入财政专户管理的自有资金101827.32万元。</t>
  </si>
  <si>
    <t>2、支出说明</t>
  </si>
  <si>
    <t>2017年市直卫生计生系统预算支出总额109104.15万元，基本支出12193.06万元，项目支出    96911.09万元；医疗卫生与计划生育支出109047.03万元，住房保障支出57.12万元。</t>
  </si>
  <si>
    <t>3、三公经费说明</t>
  </si>
  <si>
    <t xml:space="preserve">    2017年市直卫生计生系统所属单位“三公经费”预算支出共计751.9万元，较上年增长35.68万元，增长4.98%。增长的主要原因一是各医疗单位考虑医疗业务量的增长将“车辆使用费”预算调增了21.7万元，原因二出国（境）经费2016年实际发生额1.4万元，考虑为加强医疗卫生技术国际交流预算出国出境费22万元。2017年“三公经费”预算中公务接待费较上年实际发生数下降6.62万元。</t>
  </si>
  <si>
    <t>部门2017年收支预算总表</t>
  </si>
  <si>
    <t>单位名称：市卫生与计划生育委员会 和 市卫生与计划生育委员会 和 市公共卫生应急中心 和 益阳市计划生育协会 和 市疾病预防控制中心 和 市卫生监督所 和 市中心血站 和 市妇幼保健院 和 市第四人民医院 和 市第一中医医院 和 市中心医院</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</si>
  <si>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</si>
  <si>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</si>
  <si>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</si>
  <si>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</si>
  <si>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</si>
  <si>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</si>
  <si>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</si>
  <si>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</si>
  <si>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</si>
  <si>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</si>
  <si>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</si>
  <si>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</si>
  <si>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</si>
  <si>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</si>
  <si>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</si>
  <si>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</si>
  <si>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</si>
  <si>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</si>
  <si>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</si>
  <si>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</si>
  <si>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</si>
  <si>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</si>
  <si>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</si>
  <si>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</si>
  <si>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</si>
  <si>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</si>
  <si>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</si>
  <si>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</si>
  <si>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</si>
  <si>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</si>
  <si>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</si>
  <si>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</si>
  <si>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</si>
  <si>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</si>
  <si>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</si>
  <si>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</si>
  <si>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</si>
  <si>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</si>
  <si>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</si>
  <si>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</si>
  <si>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</si>
  <si>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</si>
  <si>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</si>
  <si>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</si>
  <si>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</si>
  <si>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</si>
  <si>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</si>
  <si>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</si>
  <si>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合    计</t>
  </si>
  <si>
    <t>一般公共预算拨款</t>
  </si>
  <si>
    <t>政府性基金预算拨款</t>
  </si>
  <si>
    <t>一、本年收入</t>
  </si>
  <si>
    <t>（一）一般公共预算拨款</t>
  </si>
  <si>
    <t>（二）政府性基金预算拨款</t>
  </si>
  <si>
    <t>二、上年结转</t>
  </si>
  <si>
    <t>部门2017年收入总表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</si>
  <si>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</si>
  <si>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</si>
  <si>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</si>
  <si>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</si>
  <si>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</si>
  <si>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</si>
  <si>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</si>
  <si>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</si>
  <si>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</si>
  <si>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</si>
  <si>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</si>
  <si>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</si>
  <si>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</si>
  <si>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</si>
  <si>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21001</t>
  </si>
  <si>
    <t xml:space="preserve">  医疗卫生与计划生育管理事务</t>
  </si>
  <si>
    <t xml:space="preserve">    2100101</t>
  </si>
  <si>
    <t xml:space="preserve">    行政运行（医疗卫生管理事务）</t>
  </si>
  <si>
    <t xml:space="preserve">    2100102</t>
  </si>
  <si>
    <t xml:space="preserve">    一般行政管理事务（医疗卫生管理事务）</t>
  </si>
  <si>
    <t xml:space="preserve">    2100199</t>
  </si>
  <si>
    <t xml:space="preserve">    其他医疗卫生与计划生育管理事务支出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</si>
  <si>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</si>
  <si>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</si>
  <si>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</si>
  <si>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</si>
  <si>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</si>
  <si>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</si>
  <si>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</si>
  <si>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</si>
  <si>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</si>
  <si>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</si>
  <si>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</si>
  <si>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</si>
  <si>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</si>
  <si>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</si>
  <si>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</si>
  <si>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</si>
  <si>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2100405</t>
  </si>
  <si>
    <t xml:space="preserve">    应急救治机构</t>
  </si>
  <si>
    <t xml:space="preserve">    2100406</t>
  </si>
  <si>
    <t xml:space="preserve">    采供血机构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</si>
  <si>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</si>
  <si>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</si>
  <si>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</si>
  <si>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</si>
  <si>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</si>
  <si>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</si>
  <si>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</si>
  <si>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</si>
  <si>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</si>
  <si>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</si>
  <si>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2100699</t>
  </si>
  <si>
    <t xml:space="preserve">    其他中医药支出</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</si>
  <si>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</si>
  <si>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</si>
  <si>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</si>
  <si>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</si>
  <si>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</si>
  <si>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</si>
  <si>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</si>
  <si>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</si>
  <si>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</si>
  <si>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</si>
  <si>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</si>
  <si>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</si>
  <si>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</si>
  <si>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</si>
  <si>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</si>
  <si>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</si>
  <si>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部门2017年支出总表</t>
  </si>
  <si>
    <t>基本支出</t>
  </si>
  <si>
    <t>项目支出</t>
  </si>
  <si>
    <t>部门2017年一般公共预算支出表</t>
  </si>
  <si>
    <t>部门2017年一般公共预算基本支出表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</si>
  <si>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</si>
  <si>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</si>
  <si>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</si>
  <si>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</si>
  <si>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</si>
  <si>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</si>
  <si>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</si>
  <si>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</si>
  <si>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</si>
  <si>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</si>
  <si>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</si>
  <si>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</si>
  <si>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</si>
  <si>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</si>
  <si>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</si>
  <si>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</si>
  <si>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</si>
  <si>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</si>
  <si>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</si>
  <si>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</si>
  <si>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</si>
  <si>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</si>
  <si>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</si>
  <si>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</si>
  <si>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</si>
  <si>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</si>
  <si>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</si>
  <si>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</si>
  <si>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</si>
  <si>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</si>
  <si>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</si>
  <si>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</si>
  <si>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</si>
  <si>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</si>
  <si>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</si>
  <si>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</si>
  <si>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</si>
  <si>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</si>
  <si>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</si>
  <si>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</si>
  <si>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</si>
  <si>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</si>
  <si>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</si>
  <si>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</si>
  <si>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</si>
  <si>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</si>
  <si>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</si>
  <si>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</si>
  <si>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30241</t>
  </si>
  <si>
    <t xml:space="preserve">  基层党组织活动经费</t>
  </si>
  <si>
    <t xml:space="preserve">  30242</t>
  </si>
  <si>
    <t xml:space="preserve">  机关党员教育经费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</si>
  <si>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</si>
  <si>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</si>
  <si>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</si>
  <si>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</si>
  <si>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</si>
  <si>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</si>
  <si>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</si>
  <si>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</si>
  <si>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</si>
  <si>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遗属补助</t>
  </si>
  <si>
    <t xml:space="preserve">  30311</t>
  </si>
  <si>
    <t xml:space="preserve">  住房公积金</t>
  </si>
  <si>
    <t xml:space="preserve">  30315</t>
  </si>
  <si>
    <t xml:space="preserve">  公务交通补贴（车改单位）</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</si>
  <si>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</si>
  <si>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</si>
  <si>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</si>
  <si>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</si>
  <si>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</si>
  <si>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</si>
  <si>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</si>
  <si>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</si>
  <si>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</si>
  <si>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</si>
  <si>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</si>
  <si>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</si>
  <si>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</si>
  <si>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</si>
  <si>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</si>
  <si>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</si>
  <si>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</si>
  <si>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</si>
  <si>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</si>
  <si>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</si>
  <si>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</si>
  <si>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</si>
  <si>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</si>
  <si>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</si>
  <si>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</si>
  <si>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</si>
  <si>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</si>
  <si>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</si>
  <si>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</si>
  <si>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</si>
  <si>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</si>
  <si>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部门2017年政府性基金预算支出表</t>
  </si>
  <si>
    <t>本年政府性基金预算财政拨款支出</t>
  </si>
  <si>
    <t>部门2017年一般公共预算“三公”经费支出表</t>
  </si>
  <si>
    <t>2016年</t>
  </si>
  <si>
    <t>2017年</t>
  </si>
  <si>
    <t>“三公”经费增减变化情况说明</t>
  </si>
  <si>
    <t>公务用车购置费</t>
  </si>
  <si>
    <t>公务用车运行费</t>
  </si>
  <si>
    <t>因公出国（境）费</t>
  </si>
  <si>
    <t>2017年政府采购预算表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</si>
  <si>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</si>
  <si>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</si>
  <si>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</si>
  <si>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</si>
  <si>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</si>
  <si>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</si>
  <si>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</si>
  <si>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</si>
  <si>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</si>
  <si>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</si>
  <si>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</si>
  <si>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</si>
  <si>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</si>
  <si>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</si>
  <si>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</si>
  <si>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0600101</t>
  </si>
  <si>
    <t xml:space="preserve">  市卫生与计划生育委员会</t>
  </si>
  <si>
    <t>一般会议</t>
  </si>
  <si>
    <t>投影仪</t>
  </si>
  <si>
    <t>复印机</t>
  </si>
  <si>
    <t>空气调节设备（包除湿设备）</t>
  </si>
  <si>
    <t>办公家具</t>
  </si>
  <si>
    <t>教学设备</t>
  </si>
  <si>
    <t>摄影、摄像器材</t>
  </si>
  <si>
    <t>打印机</t>
  </si>
  <si>
    <t>计算机</t>
  </si>
  <si>
    <t>0600106</t>
  </si>
  <si>
    <t xml:space="preserve">  市中心血站</t>
  </si>
  <si>
    <t>药品及医疗耗材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</si>
</sst>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3">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6"/>
      <name val="宋体"/>
      <family val="0"/>
    </font>
    <font>
      <b/>
      <sz val="12"/>
      <name val="宋体"/>
      <family val="0"/>
    </font>
    <font>
      <b/>
      <sz val="15"/>
      <name val="宋体"/>
      <family val="0"/>
    </font>
    <font>
      <b/>
      <sz val="36"/>
      <name val="宋体"/>
      <family val="0"/>
    </font>
    <font>
      <i/>
      <sz val="11"/>
      <color indexed="23"/>
      <name val="宋体"/>
      <family val="0"/>
    </font>
    <font>
      <b/>
      <sz val="10"/>
      <name val="Arial"/>
      <family val="2"/>
    </font>
    <font>
      <b/>
      <sz val="13"/>
      <color indexed="54"/>
      <name val="宋体"/>
      <family val="0"/>
    </font>
    <font>
      <b/>
      <sz val="15"/>
      <color indexed="54"/>
      <name val="宋体"/>
      <family val="0"/>
    </font>
    <font>
      <b/>
      <sz val="11"/>
      <color indexed="54"/>
      <name val="宋体"/>
      <family val="0"/>
    </font>
    <font>
      <b/>
      <sz val="18"/>
      <color indexed="54"/>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sz val="11"/>
      <color indexed="53"/>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1"/>
      <color indexed="6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4"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7">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left" vertical="center" wrapText="1"/>
      <protection/>
    </xf>
    <xf numFmtId="2" fontId="3" fillId="0"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0" borderId="9" xfId="0" applyNumberFormat="1" applyFont="1" applyFill="1" applyBorder="1" applyAlignment="1" applyProtection="1">
      <alignment horizontal="center" vertical="center" wrapText="1"/>
      <protection/>
    </xf>
    <xf numFmtId="2" fontId="3" fillId="0"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181" fontId="3" fillId="0" borderId="10" xfId="0" applyNumberFormat="1" applyFont="1" applyFill="1" applyBorder="1" applyAlignment="1" applyProtection="1">
      <alignment horizontal="left" vertical="center" wrapText="1"/>
      <protection/>
    </xf>
    <xf numFmtId="2"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0" borderId="9" xfId="0"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vertical="center"/>
    </xf>
    <xf numFmtId="0" fontId="3" fillId="33" borderId="9" xfId="0" applyFont="1" applyFill="1" applyBorder="1" applyAlignment="1">
      <alignment horizontal="left" vertical="center" wrapText="1"/>
    </xf>
    <xf numFmtId="0" fontId="0" fillId="0" borderId="9" xfId="0" applyBorder="1" applyAlignment="1">
      <alignment vertical="center"/>
    </xf>
    <xf numFmtId="2"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Border="1" applyAlignment="1">
      <alignment horizontal="center" vertical="center" wrapText="1"/>
    </xf>
    <xf numFmtId="0" fontId="0" fillId="0" borderId="9" xfId="0" applyFill="1" applyBorder="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vertical="center"/>
    </xf>
    <xf numFmtId="0" fontId="3" fillId="0" borderId="12" xfId="0" applyFont="1" applyFill="1" applyBorder="1" applyAlignment="1">
      <alignment vertical="center"/>
    </xf>
    <xf numFmtId="2"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2" fontId="3" fillId="0"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4" fillId="0" borderId="0" xfId="0" applyFont="1" applyAlignment="1">
      <alignment/>
    </xf>
    <xf numFmtId="0" fontId="4" fillId="0" borderId="0" xfId="0" applyFont="1" applyAlignment="1">
      <alignment wrapText="1"/>
    </xf>
    <xf numFmtId="0" fontId="4"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2" fillId="0" borderId="0" xfId="0" applyNumberFormat="1" applyFont="1" applyFill="1" applyAlignment="1" applyProtection="1">
      <alignment vertical="top"/>
      <protection/>
    </xf>
    <xf numFmtId="0" fontId="10"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left" vertical="top"/>
      <protection/>
    </xf>
    <xf numFmtId="0" fontId="11" fillId="0" borderId="0" xfId="0" applyNumberFormat="1" applyFont="1" applyFill="1" applyAlignment="1" applyProtection="1">
      <alignment horizontal="left" vertical="top" wrapText="1"/>
      <protection/>
    </xf>
    <xf numFmtId="0" fontId="9" fillId="0" borderId="0" xfId="0" applyFont="1" applyAlignment="1">
      <alignment horizontal="left" wrapText="1"/>
    </xf>
    <xf numFmtId="0" fontId="4" fillId="0" borderId="0" xfId="0" applyFont="1" applyAlignment="1">
      <alignment horizontal="left" vertical="top" wrapText="1"/>
    </xf>
    <xf numFmtId="0" fontId="12"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8"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8" customFormat="1" ht="156" customHeight="1">
      <c r="A2" s="93" t="s">
        <v>0</v>
      </c>
      <c r="B2" s="93"/>
      <c r="C2" s="93"/>
      <c r="D2" s="93"/>
      <c r="E2" s="93"/>
      <c r="F2" s="93"/>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8" customFormat="1" ht="47.25" customHeight="1">
      <c r="A3" s="93"/>
      <c r="B3" s="93"/>
      <c r="C3" s="93"/>
      <c r="D3" s="93"/>
      <c r="E3" s="93"/>
      <c r="F3" s="93"/>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8"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8" customFormat="1" ht="25.5" customHeight="1">
      <c r="A5" s="94"/>
      <c r="B5" s="50"/>
      <c r="C5" s="95" t="s">
        <v>1</v>
      </c>
      <c r="D5" s="96"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8"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8"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8"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8"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8"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8" customFormat="1" ht="20.2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8" customFormat="1" ht="20.2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8" customFormat="1" ht="20.2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8" customFormat="1" ht="20.2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8" customFormat="1" ht="20.2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8" customFormat="1" ht="20.2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8" customFormat="1" ht="20.2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8" customFormat="1" ht="20.2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8" customFormat="1" ht="20.2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8" customFormat="1" ht="20.2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8" customFormat="1" ht="20.2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8" customFormat="1" ht="20.2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8" customFormat="1" ht="20.2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8" customFormat="1" ht="20.2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8" customFormat="1" ht="20.2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8" customFormat="1" ht="20.2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8" customFormat="1" ht="20.2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8" customFormat="1" ht="20.2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8" customFormat="1" ht="20.2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8" customFormat="1" ht="20.2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8" customFormat="1" ht="20.2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8" customFormat="1" ht="20.2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8" customFormat="1" ht="20.2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8"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8"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8"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 t="s">
        <v>244</v>
      </c>
      <c r="B1" s="1"/>
      <c r="C1" s="1"/>
      <c r="D1" s="1"/>
      <c r="E1" s="1"/>
    </row>
    <row r="2" spans="1:5" ht="19.5" customHeight="1">
      <c r="A2" s="12" t="s">
        <v>15</v>
      </c>
      <c r="B2" s="13"/>
      <c r="C2" s="14"/>
      <c r="D2" s="23"/>
      <c r="E2" s="24" t="s">
        <v>72</v>
      </c>
    </row>
    <row r="3" spans="1:5" ht="30" customHeight="1">
      <c r="A3" s="15" t="s">
        <v>73</v>
      </c>
      <c r="B3" s="30" t="s">
        <v>74</v>
      </c>
      <c r="C3" s="30" t="s">
        <v>245</v>
      </c>
      <c r="D3" s="30"/>
      <c r="E3" s="30"/>
    </row>
    <row r="4" spans="1:5" ht="30" customHeight="1">
      <c r="A4" s="15"/>
      <c r="B4" s="16"/>
      <c r="C4" s="30" t="s">
        <v>75</v>
      </c>
      <c r="D4" s="15" t="s">
        <v>143</v>
      </c>
      <c r="E4" s="15" t="s">
        <v>144</v>
      </c>
    </row>
    <row r="5" spans="1:5" ht="19.5" customHeight="1">
      <c r="A5" s="16" t="s">
        <v>83</v>
      </c>
      <c r="B5" s="17" t="s">
        <v>83</v>
      </c>
      <c r="C5" s="17">
        <v>1</v>
      </c>
      <c r="D5" s="18">
        <v>2</v>
      </c>
      <c r="E5" s="19">
        <v>3</v>
      </c>
    </row>
    <row r="6" spans="1:5" ht="23.25" customHeight="1">
      <c r="A6" s="5"/>
      <c r="B6" s="31"/>
      <c r="C6" s="21"/>
      <c r="D6" s="21"/>
      <c r="E6" s="20"/>
    </row>
    <row r="7" spans="1:6" ht="19.5" customHeight="1">
      <c r="A7" s="8"/>
      <c r="B7" s="32"/>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showGridLines="0" showZeros="0" workbookViewId="0" topLeftCell="A1">
      <selection activeCell="K12" sqref="K12"/>
    </sheetView>
  </sheetViews>
  <sheetFormatPr defaultColWidth="9.16015625" defaultRowHeight="12.75" customHeight="1"/>
  <cols>
    <col min="1" max="10" width="15.66015625" style="0" customWidth="1"/>
    <col min="11" max="11" width="36.33203125" style="0" customWidth="1"/>
  </cols>
  <sheetData>
    <row r="1" spans="1:11" ht="42.75" customHeight="1">
      <c r="A1" s="1" t="s">
        <v>246</v>
      </c>
      <c r="B1" s="1"/>
      <c r="C1" s="1"/>
      <c r="D1" s="1"/>
      <c r="E1" s="1"/>
      <c r="F1" s="1"/>
      <c r="G1" s="1"/>
      <c r="H1" s="1"/>
      <c r="I1" s="1"/>
      <c r="J1" s="1"/>
      <c r="K1" s="1"/>
    </row>
    <row r="2" spans="1:11" ht="19.5" customHeight="1">
      <c r="A2" s="11" t="s">
        <v>15</v>
      </c>
      <c r="B2" s="8"/>
      <c r="F2" s="12"/>
      <c r="G2" s="13"/>
      <c r="H2" s="14"/>
      <c r="I2" s="23"/>
      <c r="K2" s="24" t="s">
        <v>72</v>
      </c>
    </row>
    <row r="3" spans="1:11" ht="12" customHeight="1">
      <c r="A3" s="15" t="s">
        <v>247</v>
      </c>
      <c r="B3" s="15"/>
      <c r="C3" s="15"/>
      <c r="D3" s="15"/>
      <c r="E3" s="15"/>
      <c r="F3" s="15" t="s">
        <v>248</v>
      </c>
      <c r="G3" s="15"/>
      <c r="H3" s="15"/>
      <c r="I3" s="15"/>
      <c r="J3" s="25"/>
      <c r="K3" s="15" t="s">
        <v>249</v>
      </c>
    </row>
    <row r="4" spans="1:11" ht="12" customHeight="1">
      <c r="A4" s="15"/>
      <c r="B4" s="15"/>
      <c r="C4" s="15"/>
      <c r="D4" s="15"/>
      <c r="E4" s="15"/>
      <c r="F4" s="15"/>
      <c r="G4" s="15"/>
      <c r="H4" s="15"/>
      <c r="I4" s="15"/>
      <c r="J4" s="25"/>
      <c r="K4" s="15"/>
    </row>
    <row r="5" spans="1:11" ht="25.5" customHeight="1">
      <c r="A5" s="16" t="s">
        <v>75</v>
      </c>
      <c r="B5" s="17" t="s">
        <v>232</v>
      </c>
      <c r="C5" s="17" t="s">
        <v>250</v>
      </c>
      <c r="D5" s="18" t="s">
        <v>251</v>
      </c>
      <c r="E5" s="19" t="s">
        <v>252</v>
      </c>
      <c r="F5" s="16" t="s">
        <v>75</v>
      </c>
      <c r="G5" s="17" t="s">
        <v>232</v>
      </c>
      <c r="H5" s="17" t="s">
        <v>250</v>
      </c>
      <c r="I5" s="18" t="s">
        <v>251</v>
      </c>
      <c r="J5" s="26" t="s">
        <v>252</v>
      </c>
      <c r="K5" s="15"/>
    </row>
    <row r="6" spans="1:11" ht="17.25" customHeight="1">
      <c r="A6" s="19">
        <v>1</v>
      </c>
      <c r="B6" s="19">
        <v>2</v>
      </c>
      <c r="C6" s="19">
        <v>3</v>
      </c>
      <c r="D6" s="19">
        <v>4</v>
      </c>
      <c r="E6" s="19">
        <v>5</v>
      </c>
      <c r="F6" s="19">
        <v>6</v>
      </c>
      <c r="G6" s="19">
        <v>7</v>
      </c>
      <c r="H6" s="19">
        <v>8</v>
      </c>
      <c r="I6" s="19">
        <v>9</v>
      </c>
      <c r="J6" s="26">
        <v>10</v>
      </c>
      <c r="K6" s="27"/>
    </row>
    <row r="7" spans="1:11" ht="23.25" customHeight="1">
      <c r="A7" s="20">
        <v>92.5</v>
      </c>
      <c r="B7" s="20">
        <v>38.5</v>
      </c>
      <c r="C7" s="20"/>
      <c r="D7" s="20">
        <v>54</v>
      </c>
      <c r="E7" s="20">
        <v>0</v>
      </c>
      <c r="F7" s="21">
        <v>150.4</v>
      </c>
      <c r="G7" s="21">
        <v>45.4</v>
      </c>
      <c r="H7" s="21"/>
      <c r="I7" s="21">
        <v>85</v>
      </c>
      <c r="J7" s="28">
        <v>20</v>
      </c>
      <c r="K7" s="29"/>
    </row>
    <row r="8" spans="1:11" ht="23.25" customHeight="1">
      <c r="A8" s="20">
        <v>24.5</v>
      </c>
      <c r="B8" s="20">
        <v>3.5</v>
      </c>
      <c r="C8" s="20"/>
      <c r="D8" s="20">
        <v>21</v>
      </c>
      <c r="E8" s="20">
        <v>0</v>
      </c>
      <c r="F8" s="21">
        <v>29.5</v>
      </c>
      <c r="G8" s="21">
        <v>3.5</v>
      </c>
      <c r="H8" s="21"/>
      <c r="I8" s="21">
        <v>21</v>
      </c>
      <c r="J8" s="28">
        <v>5</v>
      </c>
      <c r="K8" s="29"/>
    </row>
    <row r="9" spans="1:11" ht="23.25" customHeight="1">
      <c r="A9" s="20">
        <v>24.5</v>
      </c>
      <c r="B9" s="20">
        <v>3.5</v>
      </c>
      <c r="C9" s="20"/>
      <c r="D9" s="20">
        <v>21</v>
      </c>
      <c r="E9" s="20">
        <v>0</v>
      </c>
      <c r="F9" s="21">
        <v>29.5</v>
      </c>
      <c r="G9" s="21">
        <v>3.5</v>
      </c>
      <c r="H9" s="21"/>
      <c r="I9" s="21">
        <v>21</v>
      </c>
      <c r="J9" s="28">
        <v>5</v>
      </c>
      <c r="K9" s="29"/>
    </row>
    <row r="10" spans="1:11" ht="23.25" customHeight="1">
      <c r="A10" s="20">
        <v>6</v>
      </c>
      <c r="B10" s="20">
        <v>3</v>
      </c>
      <c r="C10" s="20"/>
      <c r="D10" s="20">
        <v>3</v>
      </c>
      <c r="E10" s="20">
        <v>0</v>
      </c>
      <c r="F10" s="21">
        <v>9.9</v>
      </c>
      <c r="G10" s="21">
        <v>2.9</v>
      </c>
      <c r="H10" s="21"/>
      <c r="I10" s="21">
        <v>7</v>
      </c>
      <c r="J10" s="28">
        <v>0</v>
      </c>
      <c r="K10" s="29"/>
    </row>
    <row r="11" spans="1:11" ht="23.25" customHeight="1">
      <c r="A11" s="20">
        <v>6</v>
      </c>
      <c r="B11" s="20">
        <v>3</v>
      </c>
      <c r="C11" s="20"/>
      <c r="D11" s="20">
        <v>3</v>
      </c>
      <c r="E11" s="20">
        <v>0</v>
      </c>
      <c r="F11" s="21">
        <v>9.9</v>
      </c>
      <c r="G11" s="21">
        <v>2.9</v>
      </c>
      <c r="H11" s="21"/>
      <c r="I11" s="21">
        <v>7</v>
      </c>
      <c r="J11" s="28">
        <v>0</v>
      </c>
      <c r="K11" s="29"/>
    </row>
    <row r="12" spans="1:11" ht="23.25" customHeight="1">
      <c r="A12" s="20"/>
      <c r="B12" s="20">
        <v>0</v>
      </c>
      <c r="C12" s="20"/>
      <c r="D12" s="20">
        <v>0</v>
      </c>
      <c r="E12" s="20">
        <v>0</v>
      </c>
      <c r="F12" s="21">
        <v>22</v>
      </c>
      <c r="G12" s="21">
        <v>15</v>
      </c>
      <c r="H12" s="21"/>
      <c r="I12" s="21">
        <v>7</v>
      </c>
      <c r="J12" s="28">
        <v>0</v>
      </c>
      <c r="K12" s="29"/>
    </row>
    <row r="13" spans="1:11" ht="23.25" customHeight="1">
      <c r="A13" s="20"/>
      <c r="B13" s="20">
        <v>0</v>
      </c>
      <c r="C13" s="20"/>
      <c r="D13" s="20">
        <v>0</v>
      </c>
      <c r="E13" s="20">
        <v>0</v>
      </c>
      <c r="F13" s="21">
        <v>22</v>
      </c>
      <c r="G13" s="21">
        <v>15</v>
      </c>
      <c r="H13" s="21"/>
      <c r="I13" s="21">
        <v>7</v>
      </c>
      <c r="J13" s="28">
        <v>0</v>
      </c>
      <c r="K13" s="29"/>
    </row>
    <row r="14" spans="1:11" ht="23.25" customHeight="1">
      <c r="A14" s="20">
        <v>40</v>
      </c>
      <c r="B14" s="20">
        <v>10</v>
      </c>
      <c r="C14" s="20"/>
      <c r="D14" s="20">
        <v>30</v>
      </c>
      <c r="E14" s="20">
        <v>0</v>
      </c>
      <c r="F14" s="21">
        <v>38</v>
      </c>
      <c r="G14" s="21">
        <v>10</v>
      </c>
      <c r="H14" s="21"/>
      <c r="I14" s="21">
        <v>28</v>
      </c>
      <c r="J14" s="28">
        <v>0</v>
      </c>
      <c r="K14" s="29"/>
    </row>
    <row r="15" spans="1:11" ht="23.25" customHeight="1">
      <c r="A15" s="20">
        <v>40</v>
      </c>
      <c r="B15" s="20">
        <v>10</v>
      </c>
      <c r="C15" s="20"/>
      <c r="D15" s="20">
        <v>30</v>
      </c>
      <c r="E15" s="20">
        <v>0</v>
      </c>
      <c r="F15" s="21">
        <v>38</v>
      </c>
      <c r="G15" s="21">
        <v>10</v>
      </c>
      <c r="H15" s="21"/>
      <c r="I15" s="21">
        <v>28</v>
      </c>
      <c r="J15" s="28">
        <v>0</v>
      </c>
      <c r="K15" s="29"/>
    </row>
    <row r="16" spans="1:11" ht="23.25" customHeight="1">
      <c r="A16" s="20">
        <v>22</v>
      </c>
      <c r="B16" s="20">
        <v>22</v>
      </c>
      <c r="C16" s="20"/>
      <c r="D16" s="20">
        <v>0</v>
      </c>
      <c r="E16" s="20">
        <v>0</v>
      </c>
      <c r="F16" s="21">
        <v>51</v>
      </c>
      <c r="G16" s="21">
        <v>14</v>
      </c>
      <c r="H16" s="21"/>
      <c r="I16" s="21">
        <v>22</v>
      </c>
      <c r="J16" s="28">
        <v>15</v>
      </c>
      <c r="K16" s="29"/>
    </row>
    <row r="17" spans="1:11" ht="23.25" customHeight="1">
      <c r="A17" s="20">
        <v>22</v>
      </c>
      <c r="B17" s="20">
        <v>22</v>
      </c>
      <c r="C17" s="20"/>
      <c r="D17" s="20">
        <v>0</v>
      </c>
      <c r="E17" s="20">
        <v>0</v>
      </c>
      <c r="F17" s="21">
        <v>51</v>
      </c>
      <c r="G17" s="21">
        <v>14</v>
      </c>
      <c r="H17" s="21"/>
      <c r="I17" s="21">
        <v>22</v>
      </c>
      <c r="J17" s="28">
        <v>15</v>
      </c>
      <c r="K17" s="29"/>
    </row>
    <row r="18" spans="6:9" ht="19.5" customHeight="1">
      <c r="F18" s="13"/>
      <c r="G18" s="22"/>
      <c r="H18" s="13"/>
      <c r="I18" s="13"/>
    </row>
    <row r="19" ht="19.5" customHeight="1"/>
    <row r="20" ht="19.5" customHeight="1"/>
    <row r="21" ht="19.5" customHeight="1">
      <c r="H21" s="8"/>
    </row>
    <row r="22" ht="19.5" customHeight="1"/>
    <row r="23" spans="6:9" ht="19.5" customHeight="1">
      <c r="F23" s="13"/>
      <c r="G23" s="22"/>
      <c r="H23" s="13"/>
      <c r="I23" s="13"/>
    </row>
    <row r="27" ht="12.75" customHeight="1">
      <c r="K27" s="8"/>
    </row>
  </sheetData>
  <sheetProtection/>
  <mergeCells count="4">
    <mergeCell ref="A1:K1"/>
    <mergeCell ref="K3:K6"/>
    <mergeCell ref="A3:E4"/>
    <mergeCell ref="F3:J4"/>
  </mergeCells>
  <printOptions horizontalCentered="1"/>
  <pageMargins left="0.79" right="0.79" top="1.18" bottom="0.39" header="0.51" footer="0.5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4">
      <selection activeCell="A11" sqref="A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 t="s">
        <v>253</v>
      </c>
      <c r="B1" s="1"/>
      <c r="C1" s="1"/>
      <c r="D1" s="1"/>
      <c r="E1" s="1"/>
      <c r="F1" s="1"/>
      <c r="G1" s="1"/>
      <c r="H1" s="1"/>
      <c r="I1" s="1"/>
      <c r="J1" s="1"/>
      <c r="K1" s="1"/>
      <c r="L1" s="1"/>
      <c r="M1" s="1"/>
      <c r="N1" s="1"/>
      <c r="O1" s="1"/>
      <c r="P1" s="1"/>
      <c r="Q1" s="1"/>
    </row>
    <row r="2" ht="25.5" customHeight="1">
      <c r="Q2" s="9" t="s">
        <v>72</v>
      </c>
    </row>
    <row r="3" spans="1:17" ht="28.5" customHeight="1">
      <c r="A3" s="2" t="s">
        <v>254</v>
      </c>
      <c r="B3" s="2" t="s">
        <v>255</v>
      </c>
      <c r="C3" s="2" t="s">
        <v>256</v>
      </c>
      <c r="D3" s="2" t="s">
        <v>257</v>
      </c>
      <c r="E3" s="2"/>
      <c r="F3" s="2"/>
      <c r="G3" s="2"/>
      <c r="H3" s="2"/>
      <c r="I3" s="2"/>
      <c r="J3" s="2"/>
      <c r="K3" s="2"/>
      <c r="L3" s="2"/>
      <c r="M3" s="2"/>
      <c r="N3" s="2"/>
      <c r="O3" s="2"/>
      <c r="P3" s="2"/>
      <c r="Q3" s="2"/>
    </row>
    <row r="4" spans="1:17" ht="28.5" customHeight="1">
      <c r="A4" s="2"/>
      <c r="B4" s="2"/>
      <c r="C4" s="2"/>
      <c r="D4" s="2" t="s">
        <v>258</v>
      </c>
      <c r="E4" s="2" t="s">
        <v>259</v>
      </c>
      <c r="F4" s="2"/>
      <c r="G4" s="2"/>
      <c r="H4" s="2" t="s">
        <v>260</v>
      </c>
      <c r="I4" s="2" t="s">
        <v>261</v>
      </c>
      <c r="J4" s="2" t="s">
        <v>262</v>
      </c>
      <c r="K4" s="2"/>
      <c r="L4" s="2"/>
      <c r="M4" s="2"/>
      <c r="N4" s="2"/>
      <c r="O4" s="2"/>
      <c r="P4" s="2"/>
      <c r="Q4" s="2"/>
    </row>
    <row r="5" spans="1:17" ht="26.25" customHeight="1">
      <c r="A5" s="2"/>
      <c r="B5" s="2"/>
      <c r="C5" s="2"/>
      <c r="D5" s="2"/>
      <c r="E5" s="2"/>
      <c r="F5" s="2"/>
      <c r="G5" s="2"/>
      <c r="H5" s="2"/>
      <c r="I5" s="2"/>
      <c r="J5" s="2" t="s">
        <v>263</v>
      </c>
      <c r="K5" s="2" t="s">
        <v>79</v>
      </c>
      <c r="L5" s="2" t="s">
        <v>80</v>
      </c>
      <c r="M5" s="2" t="s">
        <v>264</v>
      </c>
      <c r="N5" s="2"/>
      <c r="O5" s="2"/>
      <c r="P5" s="2"/>
      <c r="Q5" s="2"/>
    </row>
    <row r="6" spans="1:17" ht="68.25" customHeight="1">
      <c r="A6" s="2"/>
      <c r="B6" s="2"/>
      <c r="C6" s="2"/>
      <c r="D6" s="2"/>
      <c r="E6" s="2" t="s">
        <v>214</v>
      </c>
      <c r="F6" s="2" t="s">
        <v>76</v>
      </c>
      <c r="G6" s="2" t="s">
        <v>77</v>
      </c>
      <c r="H6" s="2"/>
      <c r="I6" s="2"/>
      <c r="J6" s="2"/>
      <c r="K6" s="2"/>
      <c r="L6" s="2"/>
      <c r="M6" s="2" t="s">
        <v>214</v>
      </c>
      <c r="N6" s="2" t="s">
        <v>265</v>
      </c>
      <c r="O6" s="2" t="s">
        <v>266</v>
      </c>
      <c r="P6" s="2" t="s">
        <v>267</v>
      </c>
      <c r="Q6" s="2" t="s">
        <v>268</v>
      </c>
    </row>
    <row r="7" spans="1:17" ht="20.25" customHeight="1">
      <c r="A7" s="3" t="s">
        <v>83</v>
      </c>
      <c r="B7" s="4" t="s">
        <v>83</v>
      </c>
      <c r="C7" s="4">
        <v>1</v>
      </c>
      <c r="D7" s="4">
        <v>2</v>
      </c>
      <c r="E7" s="4">
        <v>3</v>
      </c>
      <c r="F7" s="4">
        <v>4</v>
      </c>
      <c r="G7" s="4">
        <v>5</v>
      </c>
      <c r="H7" s="4">
        <v>6</v>
      </c>
      <c r="I7" s="4">
        <v>7</v>
      </c>
      <c r="J7" s="4">
        <v>8</v>
      </c>
      <c r="K7" s="3">
        <v>9</v>
      </c>
      <c r="L7" s="3">
        <v>10</v>
      </c>
      <c r="M7" s="3">
        <v>11</v>
      </c>
      <c r="N7" s="3">
        <v>12</v>
      </c>
      <c r="O7" s="3">
        <v>13</v>
      </c>
      <c r="P7" s="3">
        <v>14</v>
      </c>
      <c r="Q7" s="10">
        <v>15</v>
      </c>
    </row>
    <row r="8" spans="1:17" ht="23.25" customHeight="1">
      <c r="A8" s="5" t="s">
        <v>75</v>
      </c>
      <c r="B8" s="5"/>
      <c r="C8" s="6">
        <v>30020</v>
      </c>
      <c r="D8" s="7">
        <v>125.63</v>
      </c>
      <c r="E8" s="7">
        <v>125.63</v>
      </c>
      <c r="F8" s="7">
        <v>125.63</v>
      </c>
      <c r="G8" s="7">
        <v>0</v>
      </c>
      <c r="H8" s="7">
        <v>0</v>
      </c>
      <c r="I8" s="7">
        <v>0</v>
      </c>
      <c r="J8" s="7">
        <v>0</v>
      </c>
      <c r="K8" s="7">
        <v>0</v>
      </c>
      <c r="L8" s="7">
        <v>0</v>
      </c>
      <c r="M8" s="7">
        <v>0</v>
      </c>
      <c r="N8" s="7">
        <v>0</v>
      </c>
      <c r="O8" s="7">
        <v>0</v>
      </c>
      <c r="P8" s="7">
        <v>0</v>
      </c>
      <c r="Q8" s="7">
        <v>0</v>
      </c>
    </row>
    <row r="9" spans="1:17" ht="23.25" customHeight="1">
      <c r="A9" s="5" t="s">
        <v>269</v>
      </c>
      <c r="B9" s="5"/>
      <c r="C9" s="6">
        <v>20</v>
      </c>
      <c r="D9" s="7">
        <v>75.63</v>
      </c>
      <c r="E9" s="7">
        <v>75.63</v>
      </c>
      <c r="F9" s="7">
        <v>75.63</v>
      </c>
      <c r="G9" s="7">
        <v>0</v>
      </c>
      <c r="H9" s="7">
        <v>0</v>
      </c>
      <c r="I9" s="7">
        <v>0</v>
      </c>
      <c r="J9" s="7">
        <v>0</v>
      </c>
      <c r="K9" s="7">
        <v>0</v>
      </c>
      <c r="L9" s="7">
        <v>0</v>
      </c>
      <c r="M9" s="7">
        <v>0</v>
      </c>
      <c r="N9" s="7">
        <v>0</v>
      </c>
      <c r="O9" s="7">
        <v>0</v>
      </c>
      <c r="P9" s="7">
        <v>0</v>
      </c>
      <c r="Q9" s="7">
        <v>0</v>
      </c>
    </row>
    <row r="10" spans="1:17" ht="23.25" customHeight="1">
      <c r="A10" s="5" t="s">
        <v>270</v>
      </c>
      <c r="B10" s="5" t="s">
        <v>271</v>
      </c>
      <c r="C10" s="6">
        <v>0</v>
      </c>
      <c r="D10" s="7">
        <v>3.63</v>
      </c>
      <c r="E10" s="7">
        <v>3.63</v>
      </c>
      <c r="F10" s="7">
        <v>3.63</v>
      </c>
      <c r="G10" s="7">
        <v>0</v>
      </c>
      <c r="H10" s="7">
        <v>0</v>
      </c>
      <c r="I10" s="7">
        <v>0</v>
      </c>
      <c r="J10" s="7">
        <v>0</v>
      </c>
      <c r="K10" s="7">
        <v>0</v>
      </c>
      <c r="L10" s="7">
        <v>0</v>
      </c>
      <c r="M10" s="7">
        <v>0</v>
      </c>
      <c r="N10" s="7">
        <v>0</v>
      </c>
      <c r="O10" s="7">
        <v>0</v>
      </c>
      <c r="P10" s="7">
        <v>0</v>
      </c>
      <c r="Q10" s="7">
        <v>0</v>
      </c>
    </row>
    <row r="11" spans="1:17" ht="23.25" customHeight="1">
      <c r="A11" s="5" t="s">
        <v>270</v>
      </c>
      <c r="B11" s="5" t="s">
        <v>272</v>
      </c>
      <c r="C11" s="6">
        <v>0</v>
      </c>
      <c r="D11" s="7">
        <v>2</v>
      </c>
      <c r="E11" s="7">
        <v>2</v>
      </c>
      <c r="F11" s="7">
        <v>2</v>
      </c>
      <c r="G11" s="7">
        <v>0</v>
      </c>
      <c r="H11" s="7">
        <v>0</v>
      </c>
      <c r="I11" s="7">
        <v>0</v>
      </c>
      <c r="J11" s="7">
        <v>0</v>
      </c>
      <c r="K11" s="7">
        <v>0</v>
      </c>
      <c r="L11" s="7">
        <v>0</v>
      </c>
      <c r="M11" s="7">
        <v>0</v>
      </c>
      <c r="N11" s="7">
        <v>0</v>
      </c>
      <c r="O11" s="7">
        <v>0</v>
      </c>
      <c r="P11" s="7">
        <v>0</v>
      </c>
      <c r="Q11" s="7">
        <v>0</v>
      </c>
    </row>
    <row r="12" spans="1:17" ht="23.25" customHeight="1">
      <c r="A12" s="5" t="s">
        <v>270</v>
      </c>
      <c r="B12" s="5" t="s">
        <v>273</v>
      </c>
      <c r="C12" s="6">
        <v>0</v>
      </c>
      <c r="D12" s="7">
        <v>5</v>
      </c>
      <c r="E12" s="7">
        <v>5</v>
      </c>
      <c r="F12" s="7">
        <v>5</v>
      </c>
      <c r="G12" s="7">
        <v>0</v>
      </c>
      <c r="H12" s="7">
        <v>0</v>
      </c>
      <c r="I12" s="7">
        <v>0</v>
      </c>
      <c r="J12" s="7">
        <v>0</v>
      </c>
      <c r="K12" s="7">
        <v>0</v>
      </c>
      <c r="L12" s="7">
        <v>0</v>
      </c>
      <c r="M12" s="7">
        <v>0</v>
      </c>
      <c r="N12" s="7">
        <v>0</v>
      </c>
      <c r="O12" s="7">
        <v>0</v>
      </c>
      <c r="P12" s="7">
        <v>0</v>
      </c>
      <c r="Q12" s="7">
        <v>0</v>
      </c>
    </row>
    <row r="13" spans="1:17" ht="23.25" customHeight="1">
      <c r="A13" s="5" t="s">
        <v>270</v>
      </c>
      <c r="B13" s="5" t="s">
        <v>274</v>
      </c>
      <c r="C13" s="6">
        <v>0</v>
      </c>
      <c r="D13" s="7">
        <v>25</v>
      </c>
      <c r="E13" s="7">
        <v>25</v>
      </c>
      <c r="F13" s="7">
        <v>25</v>
      </c>
      <c r="G13" s="7">
        <v>0</v>
      </c>
      <c r="H13" s="7">
        <v>0</v>
      </c>
      <c r="I13" s="7">
        <v>0</v>
      </c>
      <c r="J13" s="7">
        <v>0</v>
      </c>
      <c r="K13" s="7">
        <v>0</v>
      </c>
      <c r="L13" s="7">
        <v>0</v>
      </c>
      <c r="M13" s="7">
        <v>0</v>
      </c>
      <c r="N13" s="7">
        <v>0</v>
      </c>
      <c r="O13" s="7">
        <v>0</v>
      </c>
      <c r="P13" s="7">
        <v>0</v>
      </c>
      <c r="Q13" s="7">
        <v>0</v>
      </c>
    </row>
    <row r="14" spans="1:18" ht="23.25" customHeight="1">
      <c r="A14" s="5" t="s">
        <v>270</v>
      </c>
      <c r="B14" s="5" t="s">
        <v>275</v>
      </c>
      <c r="C14" s="6">
        <v>0</v>
      </c>
      <c r="D14" s="7">
        <v>5</v>
      </c>
      <c r="E14" s="7">
        <v>5</v>
      </c>
      <c r="F14" s="7">
        <v>5</v>
      </c>
      <c r="G14" s="7">
        <v>0</v>
      </c>
      <c r="H14" s="7">
        <v>0</v>
      </c>
      <c r="I14" s="7">
        <v>0</v>
      </c>
      <c r="J14" s="7">
        <v>0</v>
      </c>
      <c r="K14" s="7">
        <v>0</v>
      </c>
      <c r="L14" s="7">
        <v>0</v>
      </c>
      <c r="M14" s="7">
        <v>0</v>
      </c>
      <c r="N14" s="7">
        <v>0</v>
      </c>
      <c r="O14" s="7">
        <v>0</v>
      </c>
      <c r="P14" s="7">
        <v>0</v>
      </c>
      <c r="Q14" s="7">
        <v>0</v>
      </c>
      <c r="R14" s="8"/>
    </row>
    <row r="15" spans="1:18" ht="23.25" customHeight="1">
      <c r="A15" s="5" t="s">
        <v>270</v>
      </c>
      <c r="B15" s="5" t="s">
        <v>276</v>
      </c>
      <c r="C15" s="6">
        <v>0</v>
      </c>
      <c r="D15" s="7">
        <v>5</v>
      </c>
      <c r="E15" s="7">
        <v>5</v>
      </c>
      <c r="F15" s="7">
        <v>5</v>
      </c>
      <c r="G15" s="7">
        <v>0</v>
      </c>
      <c r="H15" s="7">
        <v>0</v>
      </c>
      <c r="I15" s="7">
        <v>0</v>
      </c>
      <c r="J15" s="7">
        <v>0</v>
      </c>
      <c r="K15" s="7">
        <v>0</v>
      </c>
      <c r="L15" s="7">
        <v>0</v>
      </c>
      <c r="M15" s="7">
        <v>0</v>
      </c>
      <c r="N15" s="7">
        <v>0</v>
      </c>
      <c r="O15" s="7">
        <v>0</v>
      </c>
      <c r="P15" s="7">
        <v>0</v>
      </c>
      <c r="Q15" s="7">
        <v>0</v>
      </c>
      <c r="R15" s="8"/>
    </row>
    <row r="16" spans="1:17" ht="23.25" customHeight="1">
      <c r="A16" s="5" t="s">
        <v>270</v>
      </c>
      <c r="B16" s="5" t="s">
        <v>277</v>
      </c>
      <c r="C16" s="6">
        <v>0</v>
      </c>
      <c r="D16" s="7">
        <v>10</v>
      </c>
      <c r="E16" s="7">
        <v>10</v>
      </c>
      <c r="F16" s="7">
        <v>10</v>
      </c>
      <c r="G16" s="7">
        <v>0</v>
      </c>
      <c r="H16" s="7">
        <v>0</v>
      </c>
      <c r="I16" s="7">
        <v>0</v>
      </c>
      <c r="J16" s="7">
        <v>0</v>
      </c>
      <c r="K16" s="7">
        <v>0</v>
      </c>
      <c r="L16" s="7">
        <v>0</v>
      </c>
      <c r="M16" s="7">
        <v>0</v>
      </c>
      <c r="N16" s="7">
        <v>0</v>
      </c>
      <c r="O16" s="7">
        <v>0</v>
      </c>
      <c r="P16" s="7">
        <v>0</v>
      </c>
      <c r="Q16" s="7">
        <v>0</v>
      </c>
    </row>
    <row r="17" spans="1:20" ht="23.25" customHeight="1">
      <c r="A17" s="5" t="s">
        <v>270</v>
      </c>
      <c r="B17" s="5" t="s">
        <v>278</v>
      </c>
      <c r="C17" s="6">
        <v>0</v>
      </c>
      <c r="D17" s="7">
        <v>5</v>
      </c>
      <c r="E17" s="7">
        <v>5</v>
      </c>
      <c r="F17" s="7">
        <v>5</v>
      </c>
      <c r="G17" s="7">
        <v>0</v>
      </c>
      <c r="H17" s="7">
        <v>0</v>
      </c>
      <c r="I17" s="7">
        <v>0</v>
      </c>
      <c r="J17" s="7">
        <v>0</v>
      </c>
      <c r="K17" s="7">
        <v>0</v>
      </c>
      <c r="L17" s="7">
        <v>0</v>
      </c>
      <c r="M17" s="7">
        <v>0</v>
      </c>
      <c r="N17" s="7">
        <v>0</v>
      </c>
      <c r="O17" s="7">
        <v>0</v>
      </c>
      <c r="P17" s="7">
        <v>0</v>
      </c>
      <c r="Q17" s="7">
        <v>0</v>
      </c>
      <c r="R17" s="8"/>
      <c r="S17" s="8"/>
      <c r="T17" s="8"/>
    </row>
    <row r="18" spans="1:20" ht="23.25" customHeight="1">
      <c r="A18" s="5" t="s">
        <v>270</v>
      </c>
      <c r="B18" s="5" t="s">
        <v>279</v>
      </c>
      <c r="C18" s="6">
        <v>20</v>
      </c>
      <c r="D18" s="7">
        <v>15</v>
      </c>
      <c r="E18" s="7">
        <v>15</v>
      </c>
      <c r="F18" s="7">
        <v>15</v>
      </c>
      <c r="G18" s="7">
        <v>0</v>
      </c>
      <c r="H18" s="7">
        <v>0</v>
      </c>
      <c r="I18" s="7">
        <v>0</v>
      </c>
      <c r="J18" s="7">
        <v>0</v>
      </c>
      <c r="K18" s="7">
        <v>0</v>
      </c>
      <c r="L18" s="7">
        <v>0</v>
      </c>
      <c r="M18" s="7">
        <v>0</v>
      </c>
      <c r="N18" s="7">
        <v>0</v>
      </c>
      <c r="O18" s="7">
        <v>0</v>
      </c>
      <c r="P18" s="7">
        <v>0</v>
      </c>
      <c r="Q18" s="7">
        <v>0</v>
      </c>
      <c r="S18" s="8"/>
      <c r="T18" s="8"/>
    </row>
    <row r="19" spans="1:17" ht="23.25" customHeight="1">
      <c r="A19" s="5" t="s">
        <v>280</v>
      </c>
      <c r="B19" s="5"/>
      <c r="C19" s="6">
        <v>30000</v>
      </c>
      <c r="D19" s="7">
        <v>50</v>
      </c>
      <c r="E19" s="7">
        <v>50</v>
      </c>
      <c r="F19" s="7">
        <v>50</v>
      </c>
      <c r="G19" s="7">
        <v>0</v>
      </c>
      <c r="H19" s="7">
        <v>0</v>
      </c>
      <c r="I19" s="7">
        <v>0</v>
      </c>
      <c r="J19" s="7">
        <v>0</v>
      </c>
      <c r="K19" s="7">
        <v>0</v>
      </c>
      <c r="L19" s="7">
        <v>0</v>
      </c>
      <c r="M19" s="7">
        <v>0</v>
      </c>
      <c r="N19" s="7">
        <v>0</v>
      </c>
      <c r="O19" s="7">
        <v>0</v>
      </c>
      <c r="P19" s="7">
        <v>0</v>
      </c>
      <c r="Q19" s="7">
        <v>0</v>
      </c>
    </row>
    <row r="20" spans="1:17" ht="23.25" customHeight="1">
      <c r="A20" s="5" t="s">
        <v>281</v>
      </c>
      <c r="B20" s="5" t="s">
        <v>282</v>
      </c>
      <c r="C20" s="6">
        <v>30000</v>
      </c>
      <c r="D20" s="7">
        <v>50</v>
      </c>
      <c r="E20" s="7">
        <v>50</v>
      </c>
      <c r="F20" s="7">
        <v>50</v>
      </c>
      <c r="G20" s="7">
        <v>0</v>
      </c>
      <c r="H20" s="7">
        <v>0</v>
      </c>
      <c r="I20" s="7">
        <v>0</v>
      </c>
      <c r="J20" s="7">
        <v>0</v>
      </c>
      <c r="K20" s="7">
        <v>0</v>
      </c>
      <c r="L20" s="7">
        <v>0</v>
      </c>
      <c r="M20" s="7">
        <v>0</v>
      </c>
      <c r="N20" s="7">
        <v>0</v>
      </c>
      <c r="O20" s="7">
        <v>0</v>
      </c>
      <c r="P20" s="7">
        <v>0</v>
      </c>
      <c r="Q20" s="7">
        <v>0</v>
      </c>
    </row>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B3:AJ49"/>
  <sheetViews>
    <sheetView showGridLines="0" showZeros="0" workbookViewId="0" topLeftCell="A4">
      <selection activeCell="T46" sqref="T46"/>
    </sheetView>
  </sheetViews>
  <sheetFormatPr defaultColWidth="9.16015625" defaultRowHeight="12.75" customHeight="1"/>
  <sheetData>
    <row r="3" spans="2:12" ht="64.5" customHeight="1">
      <c r="B3" s="85" t="s">
        <v>3</v>
      </c>
      <c r="C3" s="85"/>
      <c r="D3" s="85"/>
      <c r="E3" s="85"/>
      <c r="F3" s="85"/>
      <c r="G3" s="85"/>
      <c r="H3" s="85"/>
      <c r="I3" s="85"/>
      <c r="J3" s="85"/>
      <c r="K3" s="85"/>
      <c r="L3" s="85"/>
    </row>
    <row r="6" ht="99.75" customHeight="1"/>
    <row r="7" spans="2:12" ht="111" customHeight="1">
      <c r="B7" s="86" t="s">
        <v>4</v>
      </c>
      <c r="C7" s="87"/>
      <c r="D7" s="87"/>
      <c r="E7" s="87"/>
      <c r="F7" s="87"/>
      <c r="G7" s="87"/>
      <c r="H7" s="87"/>
      <c r="I7" s="87"/>
      <c r="J7" s="87"/>
      <c r="K7" s="87"/>
      <c r="L7" s="87"/>
    </row>
    <row r="8" spans="2:12" ht="99.75" customHeight="1">
      <c r="B8" s="88" t="s">
        <v>5</v>
      </c>
      <c r="C8" s="89"/>
      <c r="D8" s="89"/>
      <c r="E8" s="89"/>
      <c r="F8" s="89"/>
      <c r="G8" s="89"/>
      <c r="H8" s="89"/>
      <c r="I8" s="89"/>
      <c r="J8" s="89"/>
      <c r="K8" s="89"/>
      <c r="L8" s="89"/>
    </row>
    <row r="10" spans="2:36" ht="99.75" customHeight="1">
      <c r="B10" s="90" t="s">
        <v>6</v>
      </c>
      <c r="C10" s="90"/>
      <c r="D10" s="90"/>
      <c r="E10" s="90"/>
      <c r="F10" s="90"/>
      <c r="G10" s="90"/>
      <c r="H10" s="90"/>
      <c r="I10" s="90"/>
      <c r="J10" s="90"/>
      <c r="K10" s="90"/>
      <c r="L10" s="90"/>
      <c r="M10" s="84"/>
      <c r="N10" s="84"/>
      <c r="O10" s="84"/>
      <c r="P10" s="84"/>
      <c r="Q10" s="84"/>
      <c r="R10" s="84"/>
      <c r="S10" s="84"/>
      <c r="T10" s="84"/>
      <c r="U10" s="84"/>
      <c r="V10" s="84"/>
      <c r="W10" s="84"/>
      <c r="X10" s="84"/>
      <c r="Y10" s="84"/>
      <c r="Z10" s="84"/>
      <c r="AA10" s="84"/>
      <c r="AB10" s="84"/>
      <c r="AC10" s="84"/>
      <c r="AD10" s="84"/>
      <c r="AE10" s="84"/>
      <c r="AF10" s="84"/>
      <c r="AG10" s="84"/>
      <c r="AH10" s="84"/>
      <c r="AI10" s="84"/>
      <c r="AJ10" s="84"/>
    </row>
    <row r="11" spans="2:36" ht="21.75" customHeight="1">
      <c r="B11" s="91" t="s">
        <v>7</v>
      </c>
      <c r="C11" s="91"/>
      <c r="D11" s="91"/>
      <c r="E11" s="91"/>
      <c r="F11" s="91"/>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2" spans="2:36" ht="12.75" customHeight="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row>
    <row r="13" spans="2:36" s="80" customFormat="1" ht="17.25" customHeight="1">
      <c r="B13" s="82" t="s">
        <v>8</v>
      </c>
      <c r="C13" s="82"/>
      <c r="D13" s="82"/>
      <c r="E13" s="82"/>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2:36" s="80" customFormat="1" ht="12.75" customHeight="1">
      <c r="B14" s="82" t="s">
        <v>9</v>
      </c>
      <c r="C14" s="82"/>
      <c r="D14" s="82"/>
      <c r="E14" s="82"/>
      <c r="F14" s="82"/>
      <c r="G14" s="82"/>
      <c r="H14" s="82"/>
      <c r="I14" s="82"/>
      <c r="J14" s="82"/>
      <c r="K14" s="82"/>
      <c r="L14" s="82"/>
      <c r="M14" s="82"/>
      <c r="N14" s="82"/>
      <c r="O14" s="82"/>
      <c r="P14" s="82"/>
      <c r="Q14" s="81"/>
      <c r="R14" s="81"/>
      <c r="S14" s="81"/>
      <c r="T14" s="81"/>
      <c r="U14" s="81"/>
      <c r="V14" s="81"/>
      <c r="W14" s="81"/>
      <c r="X14" s="81"/>
      <c r="Y14" s="81"/>
      <c r="Z14" s="81"/>
      <c r="AA14" s="81"/>
      <c r="AB14" s="81"/>
      <c r="AC14" s="81"/>
      <c r="AD14" s="81"/>
      <c r="AE14" s="81"/>
      <c r="AF14" s="81"/>
      <c r="AG14" s="81"/>
      <c r="AH14" s="81"/>
      <c r="AI14" s="81"/>
      <c r="AJ14" s="81"/>
    </row>
    <row r="15" spans="2:16" s="80" customFormat="1" ht="12.75" customHeight="1">
      <c r="B15" s="82"/>
      <c r="C15" s="82"/>
      <c r="D15" s="82"/>
      <c r="E15" s="82"/>
      <c r="F15" s="82"/>
      <c r="G15" s="82"/>
      <c r="H15" s="82"/>
      <c r="I15" s="82"/>
      <c r="J15" s="82"/>
      <c r="K15" s="82"/>
      <c r="L15" s="82"/>
      <c r="M15" s="82"/>
      <c r="N15" s="82"/>
      <c r="O15" s="82"/>
      <c r="P15" s="82"/>
    </row>
    <row r="16" spans="2:16" s="81" customFormat="1" ht="12.75" customHeight="1">
      <c r="B16" s="82"/>
      <c r="C16" s="82"/>
      <c r="D16" s="82"/>
      <c r="E16" s="82"/>
      <c r="F16" s="82"/>
      <c r="G16" s="82"/>
      <c r="H16" s="82"/>
      <c r="I16" s="82"/>
      <c r="J16" s="82"/>
      <c r="K16" s="82"/>
      <c r="L16" s="82"/>
      <c r="M16" s="82"/>
      <c r="N16" s="82"/>
      <c r="O16" s="82"/>
      <c r="P16" s="82"/>
    </row>
    <row r="17" spans="2:16" s="81" customFormat="1" ht="12.75" customHeight="1" hidden="1">
      <c r="B17" s="82"/>
      <c r="C17" s="82"/>
      <c r="D17" s="82"/>
      <c r="E17" s="82"/>
      <c r="F17" s="82"/>
      <c r="G17" s="82"/>
      <c r="H17" s="82"/>
      <c r="I17" s="82"/>
      <c r="J17" s="82"/>
      <c r="K17" s="82"/>
      <c r="L17" s="82"/>
      <c r="M17" s="82"/>
      <c r="N17" s="82"/>
      <c r="O17" s="82"/>
      <c r="P17" s="82"/>
    </row>
    <row r="18" spans="2:16" s="81" customFormat="1" ht="12.75" customHeight="1" hidden="1">
      <c r="B18" s="82"/>
      <c r="C18" s="82"/>
      <c r="D18" s="82"/>
      <c r="E18" s="82"/>
      <c r="F18" s="82"/>
      <c r="G18" s="82"/>
      <c r="H18" s="82"/>
      <c r="I18" s="82"/>
      <c r="J18" s="82"/>
      <c r="K18" s="82"/>
      <c r="L18" s="82"/>
      <c r="M18" s="82"/>
      <c r="N18" s="82"/>
      <c r="O18" s="82"/>
      <c r="P18" s="82"/>
    </row>
    <row r="19" spans="2:16" s="81" customFormat="1" ht="12.75" customHeight="1" hidden="1">
      <c r="B19" s="82"/>
      <c r="C19" s="82"/>
      <c r="D19" s="82"/>
      <c r="E19" s="82"/>
      <c r="F19" s="82"/>
      <c r="G19" s="82"/>
      <c r="H19" s="82"/>
      <c r="I19" s="82"/>
      <c r="J19" s="82"/>
      <c r="K19" s="82"/>
      <c r="L19" s="82"/>
      <c r="M19" s="82"/>
      <c r="N19" s="82"/>
      <c r="O19" s="82"/>
      <c r="P19" s="82"/>
    </row>
    <row r="20" spans="2:16" s="81" customFormat="1" ht="12.75" customHeight="1" hidden="1">
      <c r="B20" s="82"/>
      <c r="C20" s="82"/>
      <c r="D20" s="82"/>
      <c r="E20" s="82"/>
      <c r="F20" s="82"/>
      <c r="G20" s="82"/>
      <c r="H20" s="82"/>
      <c r="I20" s="82"/>
      <c r="J20" s="82"/>
      <c r="K20" s="82"/>
      <c r="L20" s="82"/>
      <c r="M20" s="82"/>
      <c r="N20" s="82"/>
      <c r="O20" s="82"/>
      <c r="P20" s="82"/>
    </row>
    <row r="21" spans="2:16" s="81" customFormat="1" ht="12.75" customHeight="1" hidden="1">
      <c r="B21" s="82"/>
      <c r="C21" s="82"/>
      <c r="D21" s="82"/>
      <c r="E21" s="82"/>
      <c r="F21" s="82"/>
      <c r="G21" s="82"/>
      <c r="H21" s="82"/>
      <c r="I21" s="82"/>
      <c r="J21" s="82"/>
      <c r="K21" s="82"/>
      <c r="L21" s="82"/>
      <c r="M21" s="82"/>
      <c r="N21" s="82"/>
      <c r="O21" s="82"/>
      <c r="P21" s="82"/>
    </row>
    <row r="22" spans="2:16" s="81" customFormat="1" ht="12.75" customHeight="1" hidden="1">
      <c r="B22" s="82"/>
      <c r="C22" s="82"/>
      <c r="D22" s="82"/>
      <c r="E22" s="82"/>
      <c r="F22" s="82"/>
      <c r="G22" s="82"/>
      <c r="H22" s="82"/>
      <c r="I22" s="82"/>
      <c r="J22" s="82"/>
      <c r="K22" s="82"/>
      <c r="L22" s="82"/>
      <c r="M22" s="82"/>
      <c r="N22" s="82"/>
      <c r="O22" s="82"/>
      <c r="P22" s="82"/>
    </row>
    <row r="23" spans="2:16" s="81" customFormat="1" ht="12.75" customHeight="1" hidden="1">
      <c r="B23" s="82"/>
      <c r="C23" s="82"/>
      <c r="D23" s="82"/>
      <c r="E23" s="82"/>
      <c r="F23" s="82"/>
      <c r="G23" s="82"/>
      <c r="H23" s="82"/>
      <c r="I23" s="82"/>
      <c r="J23" s="82"/>
      <c r="K23" s="82"/>
      <c r="L23" s="82"/>
      <c r="M23" s="82"/>
      <c r="N23" s="82"/>
      <c r="O23" s="82"/>
      <c r="P23" s="82"/>
    </row>
    <row r="24" spans="2:16" s="81" customFormat="1" ht="12.75" customHeight="1" hidden="1">
      <c r="B24" s="82"/>
      <c r="C24" s="82"/>
      <c r="D24" s="82"/>
      <c r="E24" s="82"/>
      <c r="F24" s="82"/>
      <c r="G24" s="82"/>
      <c r="H24" s="82"/>
      <c r="I24" s="82"/>
      <c r="J24" s="82"/>
      <c r="K24" s="82"/>
      <c r="L24" s="82"/>
      <c r="M24" s="82"/>
      <c r="N24" s="82"/>
      <c r="O24" s="82"/>
      <c r="P24" s="82"/>
    </row>
    <row r="25" spans="2:16" s="81" customFormat="1" ht="12.75" customHeight="1" hidden="1">
      <c r="B25" s="82"/>
      <c r="C25" s="82"/>
      <c r="D25" s="82"/>
      <c r="E25" s="82"/>
      <c r="F25" s="82"/>
      <c r="G25" s="82"/>
      <c r="H25" s="82"/>
      <c r="I25" s="82"/>
      <c r="J25" s="82"/>
      <c r="K25" s="82"/>
      <c r="L25" s="82"/>
      <c r="M25" s="82"/>
      <c r="N25" s="82"/>
      <c r="O25" s="82"/>
      <c r="P25" s="82"/>
    </row>
    <row r="26" spans="2:16" s="81" customFormat="1" ht="12.75" customHeight="1" hidden="1">
      <c r="B26" s="82"/>
      <c r="C26" s="82"/>
      <c r="D26" s="82"/>
      <c r="E26" s="82"/>
      <c r="F26" s="82"/>
      <c r="G26" s="82"/>
      <c r="H26" s="82"/>
      <c r="I26" s="82"/>
      <c r="J26" s="82"/>
      <c r="K26" s="82"/>
      <c r="L26" s="82"/>
      <c r="M26" s="82"/>
      <c r="N26" s="82"/>
      <c r="O26" s="82"/>
      <c r="P26" s="82"/>
    </row>
    <row r="27" s="81" customFormat="1" ht="12.75" customHeight="1"/>
    <row r="28" spans="2:4" s="81" customFormat="1" ht="21" customHeight="1">
      <c r="B28" s="82" t="s">
        <v>10</v>
      </c>
      <c r="C28" s="82"/>
      <c r="D28" s="82"/>
    </row>
    <row r="29" spans="2:16" s="81" customFormat="1" ht="25.5" customHeight="1">
      <c r="B29" s="82" t="s">
        <v>11</v>
      </c>
      <c r="C29" s="82"/>
      <c r="D29" s="82"/>
      <c r="E29" s="82"/>
      <c r="F29" s="82"/>
      <c r="G29" s="82"/>
      <c r="H29" s="82"/>
      <c r="I29" s="82"/>
      <c r="J29" s="82"/>
      <c r="K29" s="82"/>
      <c r="L29" s="82"/>
      <c r="M29" s="82"/>
      <c r="N29" s="82"/>
      <c r="O29" s="82"/>
      <c r="P29" s="82"/>
    </row>
    <row r="30" spans="2:16" s="81" customFormat="1" ht="12.75" customHeight="1">
      <c r="B30" s="82"/>
      <c r="C30" s="82"/>
      <c r="D30" s="82"/>
      <c r="E30" s="82"/>
      <c r="F30" s="82"/>
      <c r="G30" s="82"/>
      <c r="H30" s="82"/>
      <c r="I30" s="82"/>
      <c r="J30" s="82"/>
      <c r="K30" s="82"/>
      <c r="L30" s="82"/>
      <c r="M30" s="82"/>
      <c r="N30" s="82"/>
      <c r="O30" s="82"/>
      <c r="P30" s="82"/>
    </row>
    <row r="31" spans="2:16" s="81" customFormat="1" ht="12.75" customHeight="1">
      <c r="B31" s="82"/>
      <c r="C31" s="82"/>
      <c r="D31" s="82"/>
      <c r="E31" s="82"/>
      <c r="F31" s="82"/>
      <c r="G31" s="82"/>
      <c r="H31" s="82"/>
      <c r="I31" s="82"/>
      <c r="J31" s="82"/>
      <c r="K31" s="82"/>
      <c r="L31" s="82"/>
      <c r="M31" s="82"/>
      <c r="N31" s="82"/>
      <c r="O31" s="82"/>
      <c r="P31" s="82"/>
    </row>
    <row r="32" s="81" customFormat="1" ht="12.75" customHeight="1"/>
    <row r="33" spans="2:5" s="81" customFormat="1" ht="23.25" customHeight="1">
      <c r="B33" s="82" t="s">
        <v>12</v>
      </c>
      <c r="C33" s="82"/>
      <c r="D33" s="82"/>
      <c r="E33" s="82"/>
    </row>
    <row r="34" spans="2:16" s="82" customFormat="1" ht="12.75" customHeight="1">
      <c r="B34" s="92" t="s">
        <v>13</v>
      </c>
      <c r="C34" s="92"/>
      <c r="D34" s="92"/>
      <c r="E34" s="92"/>
      <c r="F34" s="92"/>
      <c r="G34" s="92"/>
      <c r="H34" s="92"/>
      <c r="I34" s="92"/>
      <c r="J34" s="92"/>
      <c r="K34" s="92"/>
      <c r="L34" s="92"/>
      <c r="M34" s="92"/>
      <c r="N34" s="92"/>
      <c r="O34" s="92"/>
      <c r="P34" s="92"/>
    </row>
    <row r="35" spans="2:16" s="82" customFormat="1" ht="12.75" customHeight="1">
      <c r="B35" s="92"/>
      <c r="C35" s="92"/>
      <c r="D35" s="92"/>
      <c r="E35" s="92"/>
      <c r="F35" s="92"/>
      <c r="G35" s="92"/>
      <c r="H35" s="92"/>
      <c r="I35" s="92"/>
      <c r="J35" s="92"/>
      <c r="K35" s="92"/>
      <c r="L35" s="92"/>
      <c r="M35" s="92"/>
      <c r="N35" s="92"/>
      <c r="O35" s="92"/>
      <c r="P35" s="92"/>
    </row>
    <row r="36" spans="2:16" s="82" customFormat="1" ht="12.75" customHeight="1">
      <c r="B36" s="92"/>
      <c r="C36" s="92"/>
      <c r="D36" s="92"/>
      <c r="E36" s="92"/>
      <c r="F36" s="92"/>
      <c r="G36" s="92"/>
      <c r="H36" s="92"/>
      <c r="I36" s="92"/>
      <c r="J36" s="92"/>
      <c r="K36" s="92"/>
      <c r="L36" s="92"/>
      <c r="M36" s="92"/>
      <c r="N36" s="92"/>
      <c r="O36" s="92"/>
      <c r="P36" s="92"/>
    </row>
    <row r="37" spans="2:16" s="82" customFormat="1" ht="12.75" customHeight="1">
      <c r="B37" s="92"/>
      <c r="C37" s="92"/>
      <c r="D37" s="92"/>
      <c r="E37" s="92"/>
      <c r="F37" s="92"/>
      <c r="G37" s="92"/>
      <c r="H37" s="92"/>
      <c r="I37" s="92"/>
      <c r="J37" s="92"/>
      <c r="K37" s="92"/>
      <c r="L37" s="92"/>
      <c r="M37" s="92"/>
      <c r="N37" s="92"/>
      <c r="O37" s="92"/>
      <c r="P37" s="92"/>
    </row>
    <row r="38" spans="2:16" s="82" customFormat="1" ht="12.75" customHeight="1">
      <c r="B38" s="92"/>
      <c r="C38" s="92"/>
      <c r="D38" s="92"/>
      <c r="E38" s="92"/>
      <c r="F38" s="92"/>
      <c r="G38" s="92"/>
      <c r="H38" s="92"/>
      <c r="I38" s="92"/>
      <c r="J38" s="92"/>
      <c r="K38" s="92"/>
      <c r="L38" s="92"/>
      <c r="M38" s="92"/>
      <c r="N38" s="92"/>
      <c r="O38" s="92"/>
      <c r="P38" s="92"/>
    </row>
    <row r="39" spans="2:16" s="83" customFormat="1" ht="12.75" customHeight="1">
      <c r="B39" s="92"/>
      <c r="C39" s="92"/>
      <c r="D39" s="92"/>
      <c r="E39" s="92"/>
      <c r="F39" s="92"/>
      <c r="G39" s="92"/>
      <c r="H39" s="92"/>
      <c r="I39" s="92"/>
      <c r="J39" s="92"/>
      <c r="K39" s="92"/>
      <c r="L39" s="92"/>
      <c r="M39" s="92"/>
      <c r="N39" s="92"/>
      <c r="O39" s="92"/>
      <c r="P39" s="92"/>
    </row>
    <row r="40" spans="2:16" s="83" customFormat="1" ht="12.75" customHeight="1">
      <c r="B40" s="92"/>
      <c r="C40" s="92"/>
      <c r="D40" s="92"/>
      <c r="E40" s="92"/>
      <c r="F40" s="92"/>
      <c r="G40" s="92"/>
      <c r="H40" s="92"/>
      <c r="I40" s="92"/>
      <c r="J40" s="92"/>
      <c r="K40" s="92"/>
      <c r="L40" s="92"/>
      <c r="M40" s="92"/>
      <c r="N40" s="92"/>
      <c r="O40" s="92"/>
      <c r="P40" s="92"/>
    </row>
    <row r="41" spans="2:16" s="83" customFormat="1" ht="12.75" customHeight="1">
      <c r="B41" s="92"/>
      <c r="C41" s="92"/>
      <c r="D41" s="92"/>
      <c r="E41" s="92"/>
      <c r="F41" s="92"/>
      <c r="G41" s="92"/>
      <c r="H41" s="92"/>
      <c r="I41" s="92"/>
      <c r="J41" s="92"/>
      <c r="K41" s="92"/>
      <c r="L41" s="92"/>
      <c r="M41" s="92"/>
      <c r="N41" s="92"/>
      <c r="O41" s="92"/>
      <c r="P41" s="92"/>
    </row>
    <row r="42" spans="2:16" s="83" customFormat="1" ht="12.75" customHeight="1">
      <c r="B42" s="92"/>
      <c r="C42" s="92"/>
      <c r="D42" s="92"/>
      <c r="E42" s="92"/>
      <c r="F42" s="92"/>
      <c r="G42" s="92"/>
      <c r="H42" s="92"/>
      <c r="I42" s="92"/>
      <c r="J42" s="92"/>
      <c r="K42" s="92"/>
      <c r="L42" s="92"/>
      <c r="M42" s="92"/>
      <c r="N42" s="92"/>
      <c r="O42" s="92"/>
      <c r="P42" s="92"/>
    </row>
    <row r="43" spans="2:16" s="83" customFormat="1" ht="12.75" customHeight="1">
      <c r="B43" s="92"/>
      <c r="C43" s="92"/>
      <c r="D43" s="92"/>
      <c r="E43" s="92"/>
      <c r="F43" s="92"/>
      <c r="G43" s="92"/>
      <c r="H43" s="92"/>
      <c r="I43" s="92"/>
      <c r="J43" s="92"/>
      <c r="K43" s="92"/>
      <c r="L43" s="92"/>
      <c r="M43" s="92"/>
      <c r="N43" s="92"/>
      <c r="O43" s="92"/>
      <c r="P43" s="92"/>
    </row>
    <row r="44" spans="2:16" s="83" customFormat="1" ht="12.75" customHeight="1">
      <c r="B44" s="92"/>
      <c r="C44" s="92"/>
      <c r="D44" s="92"/>
      <c r="E44" s="92"/>
      <c r="F44" s="92"/>
      <c r="G44" s="92"/>
      <c r="H44" s="92"/>
      <c r="I44" s="92"/>
      <c r="J44" s="92"/>
      <c r="K44" s="92"/>
      <c r="L44" s="92"/>
      <c r="M44" s="92"/>
      <c r="N44" s="92"/>
      <c r="O44" s="92"/>
      <c r="P44" s="92"/>
    </row>
    <row r="45" spans="2:16" s="83" customFormat="1" ht="12.75" customHeight="1">
      <c r="B45" s="92"/>
      <c r="C45" s="92"/>
      <c r="D45" s="92"/>
      <c r="E45" s="92"/>
      <c r="F45" s="92"/>
      <c r="G45" s="92"/>
      <c r="H45" s="92"/>
      <c r="I45" s="92"/>
      <c r="J45" s="92"/>
      <c r="K45" s="92"/>
      <c r="L45" s="92"/>
      <c r="M45" s="92"/>
      <c r="N45" s="92"/>
      <c r="O45" s="92"/>
      <c r="P45" s="92"/>
    </row>
    <row r="46" spans="2:16" s="83" customFormat="1" ht="12.75" customHeight="1">
      <c r="B46" s="92"/>
      <c r="C46" s="92"/>
      <c r="D46" s="92"/>
      <c r="E46" s="92"/>
      <c r="F46" s="92"/>
      <c r="G46" s="92"/>
      <c r="H46" s="92"/>
      <c r="I46" s="92"/>
      <c r="J46" s="92"/>
      <c r="K46" s="92"/>
      <c r="L46" s="92"/>
      <c r="M46" s="92"/>
      <c r="N46" s="92"/>
      <c r="O46" s="92"/>
      <c r="P46" s="92"/>
    </row>
    <row r="47" spans="2:16" s="83" customFormat="1" ht="12.75" customHeight="1">
      <c r="B47" s="92"/>
      <c r="C47" s="92"/>
      <c r="D47" s="92"/>
      <c r="E47" s="92"/>
      <c r="F47" s="92"/>
      <c r="G47" s="92"/>
      <c r="H47" s="92"/>
      <c r="I47" s="92"/>
      <c r="J47" s="92"/>
      <c r="K47" s="92"/>
      <c r="L47" s="92"/>
      <c r="M47" s="92"/>
      <c r="N47" s="92"/>
      <c r="O47" s="92"/>
      <c r="P47" s="92"/>
    </row>
    <row r="48" spans="2:16" s="84" customFormat="1" ht="12.75" customHeight="1">
      <c r="B48" s="92"/>
      <c r="C48" s="92"/>
      <c r="D48" s="92"/>
      <c r="E48" s="92"/>
      <c r="F48" s="92"/>
      <c r="G48" s="92"/>
      <c r="H48" s="92"/>
      <c r="I48" s="92"/>
      <c r="J48" s="92"/>
      <c r="K48" s="92"/>
      <c r="L48" s="92"/>
      <c r="M48" s="92"/>
      <c r="N48" s="92"/>
      <c r="O48" s="92"/>
      <c r="P48" s="92"/>
    </row>
    <row r="49" spans="2:16" s="84" customFormat="1" ht="12.75" customHeight="1">
      <c r="B49" s="92"/>
      <c r="C49" s="92"/>
      <c r="D49" s="92"/>
      <c r="E49" s="92"/>
      <c r="F49" s="92"/>
      <c r="G49" s="92"/>
      <c r="H49" s="92"/>
      <c r="I49" s="92"/>
      <c r="J49" s="92"/>
      <c r="K49" s="92"/>
      <c r="L49" s="92"/>
      <c r="M49" s="92"/>
      <c r="N49" s="92"/>
      <c r="O49" s="92"/>
      <c r="P49" s="92"/>
    </row>
  </sheetData>
  <sheetProtection/>
  <mergeCells count="11">
    <mergeCell ref="B3:L3"/>
    <mergeCell ref="B7:L7"/>
    <mergeCell ref="B8:L8"/>
    <mergeCell ref="B10:L10"/>
    <mergeCell ref="B11:F11"/>
    <mergeCell ref="B13:E13"/>
    <mergeCell ref="B28:D28"/>
    <mergeCell ref="B33:E33"/>
    <mergeCell ref="B34:P49"/>
    <mergeCell ref="B14:P26"/>
    <mergeCell ref="B29:P31"/>
  </mergeCells>
  <printOptions horizontalCentered="1"/>
  <pageMargins left="0.79" right="0.79" top="0.39" bottom="0.79" header="0.5" footer="0.5"/>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3">
      <selection activeCell="B36" sqref="B3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1" t="s">
        <v>14</v>
      </c>
      <c r="B1" s="1"/>
      <c r="C1" s="1"/>
      <c r="D1" s="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8"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8" customFormat="1" ht="22.5" customHeight="1">
      <c r="A3" s="12" t="s">
        <v>15</v>
      </c>
      <c r="B3" s="50"/>
      <c r="C3" s="50"/>
      <c r="D3" s="54" t="s">
        <v>16</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8" customFormat="1" ht="22.5" customHeight="1">
      <c r="A4" s="47" t="s">
        <v>17</v>
      </c>
      <c r="B4" s="69"/>
      <c r="C4" s="55" t="s">
        <v>18</v>
      </c>
      <c r="D4" s="55"/>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8" customFormat="1" ht="22.5" customHeight="1">
      <c r="A5" s="47" t="s">
        <v>19</v>
      </c>
      <c r="B5" s="70" t="s">
        <v>20</v>
      </c>
      <c r="C5" s="47" t="s">
        <v>19</v>
      </c>
      <c r="D5" s="71" t="s">
        <v>20</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68" customFormat="1" ht="22.5" customHeight="1">
      <c r="A6" s="72" t="s">
        <v>21</v>
      </c>
      <c r="B6" s="21">
        <v>5804.33</v>
      </c>
      <c r="C6" s="73" t="s">
        <v>22</v>
      </c>
      <c r="D6" s="21">
        <v>0</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s="68" customFormat="1" ht="22.5" customHeight="1">
      <c r="A7" s="58" t="s">
        <v>23</v>
      </c>
      <c r="B7" s="21">
        <v>5665.96</v>
      </c>
      <c r="C7" s="74" t="s">
        <v>24</v>
      </c>
      <c r="D7" s="21">
        <v>0</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s="68" customFormat="1" ht="22.5" customHeight="1">
      <c r="A8" s="60" t="s">
        <v>25</v>
      </c>
      <c r="B8" s="21">
        <v>138.37</v>
      </c>
      <c r="C8" s="74" t="s">
        <v>26</v>
      </c>
      <c r="D8" s="21">
        <v>0</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s="68" customFormat="1" ht="22.5" customHeight="1">
      <c r="A9" s="58" t="s">
        <v>27</v>
      </c>
      <c r="B9" s="21">
        <v>0</v>
      </c>
      <c r="C9" s="74" t="s">
        <v>28</v>
      </c>
      <c r="D9" s="21">
        <v>0</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s="68" customFormat="1" ht="22.5" customHeight="1">
      <c r="A10" s="58" t="s">
        <v>29</v>
      </c>
      <c r="B10" s="21">
        <v>1472.5</v>
      </c>
      <c r="C10" s="74" t="s">
        <v>30</v>
      </c>
      <c r="D10" s="21">
        <v>0</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s="68" customFormat="1" ht="22.5" customHeight="1">
      <c r="A11" s="58" t="s">
        <v>31</v>
      </c>
      <c r="B11" s="21">
        <v>0</v>
      </c>
      <c r="C11" s="74" t="s">
        <v>32</v>
      </c>
      <c r="D11" s="21">
        <v>0</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s="68" customFormat="1" ht="22.5" customHeight="1">
      <c r="A12" s="58" t="s">
        <v>33</v>
      </c>
      <c r="B12" s="21">
        <v>0</v>
      </c>
      <c r="C12" s="74" t="s">
        <v>34</v>
      </c>
      <c r="D12" s="21">
        <v>0</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s="68" customFormat="1" ht="22.5" customHeight="1">
      <c r="A13" s="61" t="s">
        <v>35</v>
      </c>
      <c r="B13" s="21">
        <v>101827.32</v>
      </c>
      <c r="C13" s="74" t="s">
        <v>36</v>
      </c>
      <c r="D13" s="21">
        <v>0</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s="68" customFormat="1" ht="22.5" customHeight="1">
      <c r="A14" s="58"/>
      <c r="B14" s="62"/>
      <c r="C14" s="74" t="s">
        <v>37</v>
      </c>
      <c r="D14" s="21">
        <v>0</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s="68" customFormat="1" ht="22.5" customHeight="1">
      <c r="A15" s="58"/>
      <c r="B15" s="21"/>
      <c r="C15" s="74" t="s">
        <v>38</v>
      </c>
      <c r="D15" s="21">
        <v>109047.03</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s="68" customFormat="1" ht="22.5" customHeight="1">
      <c r="A16" s="63"/>
      <c r="B16" s="21"/>
      <c r="C16" s="74" t="s">
        <v>39</v>
      </c>
      <c r="D16" s="21">
        <v>0</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s="68" customFormat="1" ht="22.5" customHeight="1">
      <c r="A17" s="58"/>
      <c r="B17" s="21"/>
      <c r="C17" s="74" t="s">
        <v>40</v>
      </c>
      <c r="D17" s="21">
        <v>0</v>
      </c>
      <c r="E17" s="52"/>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s="68" customFormat="1" ht="22.5" customHeight="1">
      <c r="A18" s="58"/>
      <c r="B18" s="21"/>
      <c r="C18" s="74" t="s">
        <v>41</v>
      </c>
      <c r="D18" s="21">
        <v>0</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s="68" customFormat="1" ht="22.5" customHeight="1">
      <c r="A19" s="58"/>
      <c r="B19" s="21"/>
      <c r="C19" s="74" t="s">
        <v>42</v>
      </c>
      <c r="D19" s="21">
        <v>0</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s="68" customFormat="1" ht="22.5" customHeight="1">
      <c r="A20" s="58"/>
      <c r="B20" s="21"/>
      <c r="C20" s="74" t="s">
        <v>43</v>
      </c>
      <c r="D20" s="21">
        <v>0</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s="68" customFormat="1" ht="22.5" customHeight="1">
      <c r="A21" s="58"/>
      <c r="B21" s="21"/>
      <c r="C21" s="59" t="s">
        <v>44</v>
      </c>
      <c r="D21" s="21">
        <v>0</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s="68" customFormat="1" ht="22.5" customHeight="1">
      <c r="A22" s="58"/>
      <c r="B22" s="21"/>
      <c r="C22" s="59" t="s">
        <v>45</v>
      </c>
      <c r="D22" s="21">
        <v>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s="68" customFormat="1" ht="22.5" customHeight="1">
      <c r="A23" s="58"/>
      <c r="B23" s="21"/>
      <c r="C23" s="59" t="s">
        <v>46</v>
      </c>
      <c r="D23" s="21">
        <v>0</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s="68" customFormat="1" ht="22.5" customHeight="1">
      <c r="A24" s="58"/>
      <c r="B24" s="21"/>
      <c r="C24" s="59" t="s">
        <v>47</v>
      </c>
      <c r="D24" s="21">
        <v>0</v>
      </c>
      <c r="E24" s="50"/>
      <c r="F24" s="50"/>
      <c r="G24" s="52"/>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s="68" customFormat="1" ht="22.5" customHeight="1">
      <c r="A25" s="63"/>
      <c r="B25" s="21"/>
      <c r="C25" s="59" t="s">
        <v>48</v>
      </c>
      <c r="D25" s="21">
        <v>57.12</v>
      </c>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s="68" customFormat="1" ht="22.5" customHeight="1">
      <c r="A26" s="56"/>
      <c r="B26" s="62"/>
      <c r="C26" s="59" t="s">
        <v>49</v>
      </c>
      <c r="D26" s="75">
        <v>0</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s="68" customFormat="1" ht="22.5" customHeight="1">
      <c r="A27" s="56"/>
      <c r="B27" s="62"/>
      <c r="C27" s="76" t="s">
        <v>50</v>
      </c>
      <c r="D27" s="21">
        <v>0</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s="68" customFormat="1" ht="22.5" customHeight="1">
      <c r="A28" s="56"/>
      <c r="B28" s="62"/>
      <c r="C28" s="59" t="s">
        <v>51</v>
      </c>
      <c r="D28" s="77">
        <v>0</v>
      </c>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s="68" customFormat="1" ht="22.5" customHeight="1">
      <c r="A29" s="64"/>
      <c r="B29" s="62"/>
      <c r="C29" s="76" t="s">
        <v>52</v>
      </c>
      <c r="D29" s="75">
        <v>0</v>
      </c>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68" customFormat="1" ht="22.5" customHeight="1">
      <c r="A30" s="63"/>
      <c r="B30" s="21"/>
      <c r="C30" s="76" t="s">
        <v>53</v>
      </c>
      <c r="D30" s="75">
        <v>0</v>
      </c>
      <c r="E30" s="50"/>
      <c r="F30" s="50"/>
      <c r="G30" s="52"/>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68" customFormat="1" ht="22.5" customHeight="1">
      <c r="A31" s="63"/>
      <c r="B31" s="21"/>
      <c r="C31" s="76" t="s">
        <v>54</v>
      </c>
      <c r="D31" s="75">
        <v>0</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68" customFormat="1" ht="22.5" customHeight="1">
      <c r="A32" s="63"/>
      <c r="B32" s="21"/>
      <c r="C32" s="76" t="s">
        <v>55</v>
      </c>
      <c r="D32" s="75">
        <v>0</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68" customFormat="1" ht="22.5" customHeight="1">
      <c r="A33" s="63"/>
      <c r="B33" s="21"/>
      <c r="C33" s="76" t="s">
        <v>56</v>
      </c>
      <c r="D33" s="21">
        <v>0</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68" customFormat="1" ht="22.5" customHeight="1">
      <c r="A34" s="65" t="s">
        <v>57</v>
      </c>
      <c r="B34" s="66">
        <v>109104.15</v>
      </c>
      <c r="C34" s="65" t="s">
        <v>58</v>
      </c>
      <c r="D34" s="66">
        <f>SUM(D6+D7+D8+D9+D10+D11+D12+D13+D14+D15+D16+D17+D18+D19+D20+D21+D22+D23+D24+D25+D26+D27+D28+D29+D30+D31+D32+D33)</f>
        <v>109104.15</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68" customFormat="1" ht="22.5" customHeight="1">
      <c r="A35" s="78" t="s">
        <v>59</v>
      </c>
      <c r="B35" s="21">
        <v>0</v>
      </c>
      <c r="C35" s="74" t="s">
        <v>60</v>
      </c>
      <c r="D35" s="62">
        <f>B36-D34</f>
        <v>0</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68" customFormat="1" ht="22.5" customHeight="1">
      <c r="A36" s="64" t="s">
        <v>61</v>
      </c>
      <c r="B36" s="79">
        <f>SUM(B34+B35)</f>
        <v>109104.15</v>
      </c>
      <c r="C36" s="47" t="s">
        <v>62</v>
      </c>
      <c r="D36" s="66">
        <f>SUM(D34+D35)</f>
        <v>109104.15</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8" customFormat="1" ht="19.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8" customFormat="1" ht="19.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8" customFormat="1" ht="19.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19.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mergeCells count="3">
    <mergeCell ref="A1:D1"/>
    <mergeCell ref="A4:B4"/>
    <mergeCell ref="C4:D4"/>
  </mergeCells>
  <printOptions horizontalCentered="1"/>
  <pageMargins left="0.79" right="0.79" top="1.18" bottom="0.39" header="0.51" footer="0.51"/>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 t="s">
        <v>63</v>
      </c>
      <c r="B1" s="1"/>
      <c r="C1" s="1"/>
      <c r="D1" s="1"/>
      <c r="E1" s="1"/>
      <c r="F1" s="1"/>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15</v>
      </c>
      <c r="B3" s="50"/>
      <c r="C3" s="50"/>
      <c r="E3" s="50"/>
      <c r="F3" s="54" t="s">
        <v>16</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47" t="s">
        <v>17</v>
      </c>
      <c r="B4" s="47"/>
      <c r="C4" s="55" t="s">
        <v>18</v>
      </c>
      <c r="D4" s="55"/>
      <c r="E4" s="56"/>
      <c r="F4" s="56"/>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19</v>
      </c>
      <c r="B5" s="47" t="s">
        <v>20</v>
      </c>
      <c r="C5" s="47" t="s">
        <v>19</v>
      </c>
      <c r="D5" s="48" t="s">
        <v>64</v>
      </c>
      <c r="E5" s="56" t="s">
        <v>65</v>
      </c>
      <c r="F5" s="56" t="s">
        <v>66</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ht="22.5" customHeight="1">
      <c r="A6" s="57" t="s">
        <v>67</v>
      </c>
      <c r="B6" s="21">
        <v>5804.33</v>
      </c>
      <c r="C6" s="56" t="s">
        <v>22</v>
      </c>
      <c r="D6" s="21">
        <v>0</v>
      </c>
      <c r="E6" s="21">
        <v>0</v>
      </c>
      <c r="F6" s="21">
        <v>0</v>
      </c>
      <c r="G6" s="52"/>
      <c r="H6" s="52"/>
      <c r="I6" s="52"/>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row>
    <row r="7" spans="1:254" ht="22.5" customHeight="1">
      <c r="A7" s="58" t="s">
        <v>68</v>
      </c>
      <c r="B7" s="21">
        <v>5804.33</v>
      </c>
      <c r="C7" s="59" t="s">
        <v>24</v>
      </c>
      <c r="D7" s="21">
        <v>0</v>
      </c>
      <c r="E7" s="21">
        <v>0</v>
      </c>
      <c r="F7" s="21">
        <v>0</v>
      </c>
      <c r="G7" s="52"/>
      <c r="H7" s="52"/>
      <c r="I7" s="52"/>
      <c r="J7" s="52"/>
      <c r="K7" s="52"/>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row>
    <row r="8" spans="1:254" ht="22.5" customHeight="1">
      <c r="A8" s="60" t="s">
        <v>69</v>
      </c>
      <c r="B8" s="21">
        <v>0</v>
      </c>
      <c r="C8" s="59" t="s">
        <v>26</v>
      </c>
      <c r="D8" s="21">
        <v>0</v>
      </c>
      <c r="E8" s="21">
        <v>0</v>
      </c>
      <c r="F8" s="21">
        <v>0</v>
      </c>
      <c r="G8" s="52"/>
      <c r="H8" s="52"/>
      <c r="I8" s="52"/>
      <c r="J8" s="52"/>
      <c r="K8" s="52"/>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row>
    <row r="9" spans="1:254" ht="22.5" customHeight="1">
      <c r="A9" s="58"/>
      <c r="B9" s="21"/>
      <c r="C9" s="59" t="s">
        <v>28</v>
      </c>
      <c r="D9" s="21">
        <v>0</v>
      </c>
      <c r="E9" s="21">
        <v>0</v>
      </c>
      <c r="F9" s="21">
        <v>0</v>
      </c>
      <c r="G9" s="52"/>
      <c r="H9" s="50"/>
      <c r="I9" s="52"/>
      <c r="J9" s="52"/>
      <c r="K9" s="52"/>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row>
    <row r="10" spans="1:254" ht="22.5" customHeight="1">
      <c r="A10" s="58" t="s">
        <v>70</v>
      </c>
      <c r="B10" s="21">
        <v>0</v>
      </c>
      <c r="C10" s="59" t="s">
        <v>30</v>
      </c>
      <c r="D10" s="21">
        <v>0</v>
      </c>
      <c r="E10" s="21">
        <v>0</v>
      </c>
      <c r="F10" s="21">
        <v>0</v>
      </c>
      <c r="G10" s="52"/>
      <c r="H10" s="52"/>
      <c r="I10" s="52"/>
      <c r="J10" s="52"/>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row>
    <row r="11" spans="1:254" ht="22.5" customHeight="1">
      <c r="A11" s="58" t="s">
        <v>68</v>
      </c>
      <c r="B11" s="21">
        <v>0</v>
      </c>
      <c r="C11" s="59" t="s">
        <v>32</v>
      </c>
      <c r="D11" s="21">
        <v>0</v>
      </c>
      <c r="E11" s="21">
        <v>0</v>
      </c>
      <c r="F11" s="21">
        <v>0</v>
      </c>
      <c r="G11" s="52"/>
      <c r="H11" s="52"/>
      <c r="I11" s="52"/>
      <c r="J11" s="52"/>
      <c r="K11" s="52"/>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row>
    <row r="12" spans="1:254" ht="22.5" customHeight="1">
      <c r="A12" s="58" t="s">
        <v>69</v>
      </c>
      <c r="B12" s="21">
        <v>0</v>
      </c>
      <c r="C12" s="59" t="s">
        <v>34</v>
      </c>
      <c r="D12" s="21">
        <v>0</v>
      </c>
      <c r="E12" s="21">
        <v>0</v>
      </c>
      <c r="F12" s="21">
        <v>0</v>
      </c>
      <c r="G12" s="52"/>
      <c r="H12" s="52"/>
      <c r="I12" s="52"/>
      <c r="J12" s="52"/>
      <c r="K12" s="52"/>
      <c r="L12" s="50"/>
      <c r="M12" s="50"/>
      <c r="N12" s="52"/>
      <c r="O12" s="52"/>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row>
    <row r="13" spans="1:254" ht="22.5" customHeight="1">
      <c r="A13" s="61"/>
      <c r="B13" s="21"/>
      <c r="C13" s="59" t="s">
        <v>36</v>
      </c>
      <c r="D13" s="21">
        <v>0</v>
      </c>
      <c r="E13" s="21">
        <v>0</v>
      </c>
      <c r="F13" s="21">
        <v>0</v>
      </c>
      <c r="G13" s="52"/>
      <c r="H13" s="52"/>
      <c r="I13" s="52"/>
      <c r="J13" s="52"/>
      <c r="K13" s="52"/>
      <c r="L13" s="50"/>
      <c r="M13" s="52"/>
      <c r="N13" s="52"/>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row>
    <row r="14" spans="1:254" ht="22.5" customHeight="1">
      <c r="A14" s="58"/>
      <c r="B14" s="62"/>
      <c r="C14" s="59" t="s">
        <v>37</v>
      </c>
      <c r="D14" s="21">
        <v>0</v>
      </c>
      <c r="E14" s="21">
        <v>0</v>
      </c>
      <c r="F14" s="21">
        <v>0</v>
      </c>
      <c r="G14" s="52"/>
      <c r="H14" s="52"/>
      <c r="I14" s="52"/>
      <c r="J14" s="50"/>
      <c r="K14" s="50"/>
      <c r="L14" s="52"/>
      <c r="M14" s="52"/>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row>
    <row r="15" spans="1:254" ht="22.5" customHeight="1">
      <c r="A15" s="58"/>
      <c r="B15" s="21"/>
      <c r="C15" s="59" t="s">
        <v>38</v>
      </c>
      <c r="D15" s="21">
        <v>5747.21</v>
      </c>
      <c r="E15" s="21">
        <v>5747.21</v>
      </c>
      <c r="F15" s="21">
        <v>0</v>
      </c>
      <c r="G15" s="52"/>
      <c r="H15" s="52"/>
      <c r="I15" s="50"/>
      <c r="J15" s="52"/>
      <c r="K15" s="52"/>
      <c r="L15" s="52"/>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row>
    <row r="16" spans="1:254" ht="22.5" customHeight="1">
      <c r="A16" s="63"/>
      <c r="B16" s="21"/>
      <c r="C16" s="59" t="s">
        <v>39</v>
      </c>
      <c r="D16" s="21">
        <v>0</v>
      </c>
      <c r="E16" s="21">
        <v>0</v>
      </c>
      <c r="F16" s="21">
        <v>0</v>
      </c>
      <c r="G16" s="50"/>
      <c r="H16" s="50"/>
      <c r="I16" s="52"/>
      <c r="J16" s="52"/>
      <c r="K16" s="52"/>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row>
    <row r="17" spans="1:254" ht="22.5" customHeight="1">
      <c r="A17" s="58"/>
      <c r="B17" s="21"/>
      <c r="C17" s="59" t="s">
        <v>40</v>
      </c>
      <c r="D17" s="21">
        <v>0</v>
      </c>
      <c r="E17" s="21">
        <v>0</v>
      </c>
      <c r="F17" s="21">
        <v>0</v>
      </c>
      <c r="G17" s="52"/>
      <c r="H17" s="52"/>
      <c r="I17" s="52"/>
      <c r="J17" s="52"/>
      <c r="K17" s="52"/>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row>
    <row r="18" spans="1:254" ht="22.5" customHeight="1">
      <c r="A18" s="58"/>
      <c r="B18" s="21"/>
      <c r="C18" s="59" t="s">
        <v>41</v>
      </c>
      <c r="D18" s="21">
        <v>0</v>
      </c>
      <c r="E18" s="21">
        <v>0</v>
      </c>
      <c r="F18" s="21">
        <v>0</v>
      </c>
      <c r="G18" s="52"/>
      <c r="H18" s="52"/>
      <c r="I18" s="52"/>
      <c r="J18" s="52"/>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row>
    <row r="19" spans="1:254" ht="22.5" customHeight="1">
      <c r="A19" s="58"/>
      <c r="B19" s="21"/>
      <c r="C19" s="59" t="s">
        <v>42</v>
      </c>
      <c r="D19" s="21">
        <v>0</v>
      </c>
      <c r="E19" s="21">
        <v>0</v>
      </c>
      <c r="F19" s="21">
        <v>0</v>
      </c>
      <c r="G19" s="52"/>
      <c r="H19" s="52"/>
      <c r="I19" s="52"/>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row>
    <row r="20" spans="1:254" ht="22.5" customHeight="1">
      <c r="A20" s="58"/>
      <c r="B20" s="21"/>
      <c r="C20" s="59" t="s">
        <v>43</v>
      </c>
      <c r="D20" s="21">
        <v>0</v>
      </c>
      <c r="E20" s="21">
        <v>0</v>
      </c>
      <c r="F20" s="21">
        <v>0</v>
      </c>
      <c r="G20" s="52"/>
      <c r="H20" s="52"/>
      <c r="I20" s="52"/>
      <c r="J20" s="52"/>
      <c r="K20" s="52"/>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row>
    <row r="21" spans="1:254" ht="22.5" customHeight="1">
      <c r="A21" s="58"/>
      <c r="B21" s="21"/>
      <c r="C21" s="59" t="s">
        <v>44</v>
      </c>
      <c r="D21" s="21">
        <v>0</v>
      </c>
      <c r="E21" s="21">
        <v>0</v>
      </c>
      <c r="F21" s="21">
        <v>0</v>
      </c>
      <c r="G21" s="52"/>
      <c r="H21" s="52"/>
      <c r="I21" s="52"/>
      <c r="J21" s="52"/>
      <c r="K21" s="52"/>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row>
    <row r="22" spans="1:254" ht="22.5" customHeight="1">
      <c r="A22" s="58"/>
      <c r="B22" s="21"/>
      <c r="C22" s="59" t="s">
        <v>45</v>
      </c>
      <c r="D22" s="21">
        <v>0</v>
      </c>
      <c r="E22" s="21">
        <v>0</v>
      </c>
      <c r="F22" s="21">
        <v>0</v>
      </c>
      <c r="G22" s="52"/>
      <c r="H22" s="52"/>
      <c r="I22" s="52"/>
      <c r="J22" s="52"/>
      <c r="K22" s="52"/>
      <c r="L22" s="52"/>
      <c r="M22" s="52"/>
      <c r="N22" s="52"/>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row>
    <row r="23" spans="1:254" ht="22.5" customHeight="1">
      <c r="A23" s="58"/>
      <c r="B23" s="21"/>
      <c r="C23" s="59" t="s">
        <v>46</v>
      </c>
      <c r="D23" s="21">
        <v>0</v>
      </c>
      <c r="E23" s="21">
        <v>0</v>
      </c>
      <c r="F23" s="21">
        <v>0</v>
      </c>
      <c r="G23" s="52"/>
      <c r="H23" s="52"/>
      <c r="I23" s="52"/>
      <c r="J23" s="52"/>
      <c r="K23" s="52"/>
      <c r="L23" s="52"/>
      <c r="M23" s="52"/>
      <c r="N23" s="52"/>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row>
    <row r="24" spans="1:254" ht="22.5" customHeight="1">
      <c r="A24" s="58"/>
      <c r="B24" s="21"/>
      <c r="C24" s="59" t="s">
        <v>47</v>
      </c>
      <c r="D24" s="21">
        <v>0</v>
      </c>
      <c r="E24" s="21">
        <v>0</v>
      </c>
      <c r="F24" s="21">
        <v>0</v>
      </c>
      <c r="G24" s="52"/>
      <c r="H24" s="52"/>
      <c r="I24" s="52"/>
      <c r="J24" s="52"/>
      <c r="K24" s="52"/>
      <c r="L24" s="52"/>
      <c r="M24" s="52"/>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row>
    <row r="25" spans="1:254" ht="22.5" customHeight="1">
      <c r="A25" s="63"/>
      <c r="B25" s="21"/>
      <c r="C25" s="59" t="s">
        <v>48</v>
      </c>
      <c r="D25" s="21">
        <v>57.12</v>
      </c>
      <c r="E25" s="21">
        <v>57.12</v>
      </c>
      <c r="F25" s="21">
        <v>0</v>
      </c>
      <c r="G25" s="52"/>
      <c r="H25" s="52"/>
      <c r="I25" s="52"/>
      <c r="J25" s="52"/>
      <c r="K25" s="52"/>
      <c r="L25" s="52"/>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row>
    <row r="26" spans="1:254" ht="22.5" customHeight="1">
      <c r="A26" s="56"/>
      <c r="B26" s="62"/>
      <c r="C26" s="59" t="s">
        <v>49</v>
      </c>
      <c r="D26" s="21">
        <v>0</v>
      </c>
      <c r="E26" s="21">
        <v>0</v>
      </c>
      <c r="F26" s="21">
        <v>0</v>
      </c>
      <c r="G26" s="52"/>
      <c r="H26" s="52"/>
      <c r="I26" s="52"/>
      <c r="J26" s="52"/>
      <c r="K26" s="52"/>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row>
    <row r="27" spans="1:254" ht="22.5" customHeight="1">
      <c r="A27" s="56"/>
      <c r="B27" s="62"/>
      <c r="C27" s="59" t="s">
        <v>50</v>
      </c>
      <c r="D27" s="21">
        <v>0</v>
      </c>
      <c r="E27" s="21">
        <v>0</v>
      </c>
      <c r="F27" s="21">
        <v>0</v>
      </c>
      <c r="G27" s="52"/>
      <c r="H27" s="52"/>
      <c r="I27" s="52"/>
      <c r="J27" s="52"/>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row>
    <row r="28" spans="1:254" ht="22.5" customHeight="1">
      <c r="A28" s="56"/>
      <c r="B28" s="62"/>
      <c r="C28" s="59" t="s">
        <v>51</v>
      </c>
      <c r="D28" s="21">
        <v>0</v>
      </c>
      <c r="E28" s="21">
        <v>0</v>
      </c>
      <c r="F28" s="21">
        <v>0</v>
      </c>
      <c r="G28" s="52"/>
      <c r="H28" s="52"/>
      <c r="I28" s="52"/>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row>
    <row r="29" spans="1:254" ht="22.5" customHeight="1">
      <c r="A29" s="64"/>
      <c r="B29" s="62"/>
      <c r="C29" s="59" t="s">
        <v>52</v>
      </c>
      <c r="D29" s="21">
        <v>0</v>
      </c>
      <c r="E29" s="21">
        <v>0</v>
      </c>
      <c r="F29" s="21">
        <v>0</v>
      </c>
      <c r="G29" s="52"/>
      <c r="H29" s="52"/>
      <c r="I29" s="52"/>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ht="22.5" customHeight="1">
      <c r="A30" s="63"/>
      <c r="B30" s="21"/>
      <c r="C30" s="59" t="s">
        <v>53</v>
      </c>
      <c r="D30" s="21">
        <v>0</v>
      </c>
      <c r="E30" s="21">
        <v>0</v>
      </c>
      <c r="F30" s="21">
        <v>0</v>
      </c>
      <c r="G30" s="52"/>
      <c r="H30" s="52"/>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ht="22.5" customHeight="1">
      <c r="A31" s="63"/>
      <c r="B31" s="21"/>
      <c r="C31" s="59" t="s">
        <v>54</v>
      </c>
      <c r="D31" s="21">
        <v>0</v>
      </c>
      <c r="E31" s="21">
        <v>0</v>
      </c>
      <c r="F31" s="21">
        <v>0</v>
      </c>
      <c r="G31" s="52"/>
      <c r="H31" s="52"/>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ht="22.5" customHeight="1">
      <c r="A32" s="63"/>
      <c r="B32" s="21"/>
      <c r="C32" s="59" t="s">
        <v>55</v>
      </c>
      <c r="D32" s="21">
        <v>0</v>
      </c>
      <c r="E32" s="21">
        <v>0</v>
      </c>
      <c r="F32" s="21">
        <v>0</v>
      </c>
      <c r="G32" s="52"/>
      <c r="H32" s="52"/>
      <c r="I32" s="52"/>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ht="22.5" customHeight="1">
      <c r="A33" s="63"/>
      <c r="B33" s="21"/>
      <c r="C33" s="59" t="s">
        <v>56</v>
      </c>
      <c r="D33" s="21">
        <v>0</v>
      </c>
      <c r="E33" s="21">
        <v>0</v>
      </c>
      <c r="F33" s="21">
        <v>0</v>
      </c>
      <c r="G33" s="52"/>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ht="22.5" customHeight="1">
      <c r="A34" s="65"/>
      <c r="B34" s="62"/>
      <c r="C34" s="65" t="s">
        <v>58</v>
      </c>
      <c r="D34" s="66">
        <f aca="true" t="shared" si="0" ref="D34:F34">SUM(D6+D7+D8+D9+D10+D11+D12+D13+D14+D15+D16+D17+D18+D19+D20+D21+D22+D23+D24+D25+D26+D27+D28+D29+D30+D31+D32+D33)</f>
        <v>5804.33</v>
      </c>
      <c r="E34" s="66">
        <f t="shared" si="0"/>
        <v>5804.33</v>
      </c>
      <c r="F34" s="66">
        <f t="shared" si="0"/>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3"/>
      <c r="B35" s="67"/>
      <c r="C35" s="59" t="s">
        <v>60</v>
      </c>
      <c r="D35" s="62">
        <f>B36-D34</f>
        <v>0</v>
      </c>
      <c r="E35" s="66">
        <f>B7+B11-E34</f>
        <v>0</v>
      </c>
      <c r="F35" s="66">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ht="22.5" customHeight="1">
      <c r="A36" s="64" t="s">
        <v>61</v>
      </c>
      <c r="B36" s="21">
        <v>5804.33</v>
      </c>
      <c r="C36" s="47" t="s">
        <v>62</v>
      </c>
      <c r="D36" s="66">
        <f aca="true" t="shared" si="1" ref="D36:F36">SUM(D34+D35)</f>
        <v>5804.33</v>
      </c>
      <c r="E36" s="66">
        <f t="shared" si="1"/>
        <v>5804.33</v>
      </c>
      <c r="F36" s="66">
        <f t="shared" si="1"/>
        <v>0</v>
      </c>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ht="19.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19.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19.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19.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mergeCells count="3">
    <mergeCell ref="A1:F1"/>
    <mergeCell ref="A4:B4"/>
    <mergeCell ref="C4:D4"/>
  </mergeCells>
  <printOptions horizontalCentered="1"/>
  <pageMargins left="0.79" right="0.79" top="1.18" bottom="0.39" header="0.51" footer="0.5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showGridLines="0" showZeros="0" workbookViewId="0" topLeftCell="A1">
      <selection activeCell="D23" sqref="D23"/>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 t="s">
        <v>71</v>
      </c>
      <c r="B1" s="1"/>
      <c r="C1" s="1"/>
      <c r="D1" s="1"/>
      <c r="E1" s="1"/>
      <c r="F1" s="1"/>
      <c r="G1" s="1"/>
      <c r="H1" s="1"/>
      <c r="I1" s="1"/>
      <c r="J1" s="1"/>
      <c r="K1" s="1"/>
    </row>
    <row r="2" spans="1:11" ht="19.5" customHeight="1">
      <c r="A2" s="12" t="s">
        <v>15</v>
      </c>
      <c r="B2" s="22"/>
      <c r="C2" s="14"/>
      <c r="D2" s="23"/>
      <c r="E2" s="23"/>
      <c r="F2" s="23"/>
      <c r="G2" s="24"/>
      <c r="I2" s="24"/>
      <c r="K2" s="24" t="s">
        <v>72</v>
      </c>
    </row>
    <row r="3" spans="1:11" ht="19.5" customHeight="1">
      <c r="A3" s="30" t="s">
        <v>73</v>
      </c>
      <c r="B3" s="30" t="s">
        <v>74</v>
      </c>
      <c r="C3" s="30" t="s">
        <v>75</v>
      </c>
      <c r="D3" s="30" t="s">
        <v>76</v>
      </c>
      <c r="E3" s="30" t="s">
        <v>77</v>
      </c>
      <c r="F3" s="30" t="s">
        <v>66</v>
      </c>
      <c r="G3" s="30" t="s">
        <v>78</v>
      </c>
      <c r="H3" s="30" t="s">
        <v>79</v>
      </c>
      <c r="I3" s="30" t="s">
        <v>80</v>
      </c>
      <c r="J3" s="30" t="s">
        <v>81</v>
      </c>
      <c r="K3" s="15" t="s">
        <v>82</v>
      </c>
    </row>
    <row r="4" spans="1:11" ht="26.25" customHeight="1">
      <c r="A4" s="30"/>
      <c r="B4" s="47"/>
      <c r="C4" s="47"/>
      <c r="D4" s="30"/>
      <c r="E4" s="30"/>
      <c r="F4" s="30"/>
      <c r="G4" s="30"/>
      <c r="H4" s="30"/>
      <c r="I4" s="30"/>
      <c r="J4" s="30"/>
      <c r="K4" s="15"/>
    </row>
    <row r="5" spans="1:11" ht="19.5" customHeight="1">
      <c r="A5" s="47" t="s">
        <v>83</v>
      </c>
      <c r="B5" s="18" t="s">
        <v>83</v>
      </c>
      <c r="C5" s="18">
        <v>1</v>
      </c>
      <c r="D5" s="18">
        <v>2</v>
      </c>
      <c r="E5" s="18">
        <v>3</v>
      </c>
      <c r="F5" s="18">
        <v>4</v>
      </c>
      <c r="G5" s="18">
        <v>5</v>
      </c>
      <c r="H5" s="47">
        <v>6</v>
      </c>
      <c r="I5" s="47">
        <v>7</v>
      </c>
      <c r="J5" s="48">
        <v>8</v>
      </c>
      <c r="K5" s="49">
        <v>9</v>
      </c>
    </row>
    <row r="6" spans="1:11" ht="23.25" customHeight="1">
      <c r="A6" s="5"/>
      <c r="B6" s="31" t="s">
        <v>75</v>
      </c>
      <c r="C6" s="21">
        <v>109104.15</v>
      </c>
      <c r="D6" s="21">
        <v>5665.96</v>
      </c>
      <c r="E6" s="21">
        <v>138.37</v>
      </c>
      <c r="F6" s="21">
        <v>0</v>
      </c>
      <c r="G6" s="21">
        <v>1472.5</v>
      </c>
      <c r="H6" s="20">
        <v>0</v>
      </c>
      <c r="I6" s="20">
        <v>0</v>
      </c>
      <c r="J6" s="20">
        <v>101827.32</v>
      </c>
      <c r="K6" s="20">
        <v>0</v>
      </c>
    </row>
    <row r="7" spans="1:11" ht="23.25" customHeight="1">
      <c r="A7" s="5" t="s">
        <v>84</v>
      </c>
      <c r="B7" s="31" t="s">
        <v>85</v>
      </c>
      <c r="C7" s="21">
        <v>109047.03</v>
      </c>
      <c r="D7" s="21">
        <v>5608.84</v>
      </c>
      <c r="E7" s="21">
        <v>138.37</v>
      </c>
      <c r="F7" s="21">
        <v>0</v>
      </c>
      <c r="G7" s="21">
        <v>1472.5</v>
      </c>
      <c r="H7" s="20">
        <v>0</v>
      </c>
      <c r="I7" s="20">
        <v>0</v>
      </c>
      <c r="J7" s="20">
        <v>101827.32</v>
      </c>
      <c r="K7" s="20">
        <v>0</v>
      </c>
    </row>
    <row r="8" spans="1:11" ht="23.25" customHeight="1">
      <c r="A8" s="5" t="s">
        <v>86</v>
      </c>
      <c r="B8" s="31" t="s">
        <v>87</v>
      </c>
      <c r="C8" s="21">
        <v>1510.29</v>
      </c>
      <c r="D8" s="21">
        <v>1432.67</v>
      </c>
      <c r="E8" s="21">
        <v>77.62</v>
      </c>
      <c r="F8" s="21">
        <v>0</v>
      </c>
      <c r="G8" s="21">
        <v>0</v>
      </c>
      <c r="H8" s="20">
        <v>0</v>
      </c>
      <c r="I8" s="20">
        <v>0</v>
      </c>
      <c r="J8" s="20">
        <v>0</v>
      </c>
      <c r="K8" s="20">
        <v>0</v>
      </c>
    </row>
    <row r="9" spans="1:11" ht="23.25" customHeight="1">
      <c r="A9" s="5" t="s">
        <v>88</v>
      </c>
      <c r="B9" s="31" t="s">
        <v>89</v>
      </c>
      <c r="C9" s="21">
        <v>1226.67</v>
      </c>
      <c r="D9" s="21">
        <v>1226.67</v>
      </c>
      <c r="E9" s="21">
        <v>0</v>
      </c>
      <c r="F9" s="21">
        <v>0</v>
      </c>
      <c r="G9" s="21">
        <v>0</v>
      </c>
      <c r="H9" s="20">
        <v>0</v>
      </c>
      <c r="I9" s="20">
        <v>0</v>
      </c>
      <c r="J9" s="20">
        <v>0</v>
      </c>
      <c r="K9" s="20">
        <v>0</v>
      </c>
    </row>
    <row r="10" spans="1:11" ht="23.25" customHeight="1">
      <c r="A10" s="5" t="s">
        <v>90</v>
      </c>
      <c r="B10" s="31" t="s">
        <v>91</v>
      </c>
      <c r="C10" s="21">
        <v>95.62</v>
      </c>
      <c r="D10" s="21">
        <v>18</v>
      </c>
      <c r="E10" s="21">
        <v>77.62</v>
      </c>
      <c r="F10" s="21">
        <v>0</v>
      </c>
      <c r="G10" s="21">
        <v>0</v>
      </c>
      <c r="H10" s="20">
        <v>0</v>
      </c>
      <c r="I10" s="20">
        <v>0</v>
      </c>
      <c r="J10" s="20">
        <v>0</v>
      </c>
      <c r="K10" s="20">
        <v>0</v>
      </c>
    </row>
    <row r="11" spans="1:11" ht="23.25" customHeight="1">
      <c r="A11" s="5" t="s">
        <v>92</v>
      </c>
      <c r="B11" s="31" t="s">
        <v>93</v>
      </c>
      <c r="C11" s="21">
        <v>188</v>
      </c>
      <c r="D11" s="21">
        <v>188</v>
      </c>
      <c r="E11" s="21">
        <v>0</v>
      </c>
      <c r="F11" s="21">
        <v>0</v>
      </c>
      <c r="G11" s="21">
        <v>0</v>
      </c>
      <c r="H11" s="20">
        <v>0</v>
      </c>
      <c r="I11" s="20">
        <v>0</v>
      </c>
      <c r="J11" s="20">
        <v>0</v>
      </c>
      <c r="K11" s="20">
        <v>0</v>
      </c>
    </row>
    <row r="12" spans="1:11" ht="23.25" customHeight="1">
      <c r="A12" s="5" t="s">
        <v>94</v>
      </c>
      <c r="B12" s="31" t="s">
        <v>95</v>
      </c>
      <c r="C12" s="21">
        <v>96694.05</v>
      </c>
      <c r="D12" s="21">
        <v>1958.15</v>
      </c>
      <c r="E12" s="21">
        <v>0</v>
      </c>
      <c r="F12" s="21">
        <v>0</v>
      </c>
      <c r="G12" s="21">
        <v>0</v>
      </c>
      <c r="H12" s="20">
        <v>0</v>
      </c>
      <c r="I12" s="20">
        <v>0</v>
      </c>
      <c r="J12" s="20">
        <v>94735.9</v>
      </c>
      <c r="K12" s="20">
        <v>0</v>
      </c>
    </row>
    <row r="13" spans="1:11" ht="23.25" customHeight="1">
      <c r="A13" s="5" t="s">
        <v>96</v>
      </c>
      <c r="B13" s="31" t="s">
        <v>97</v>
      </c>
      <c r="C13" s="21">
        <v>71960.5</v>
      </c>
      <c r="D13" s="21">
        <v>632.75</v>
      </c>
      <c r="E13" s="21">
        <v>0</v>
      </c>
      <c r="F13" s="21">
        <v>0</v>
      </c>
      <c r="G13" s="21">
        <v>0</v>
      </c>
      <c r="H13" s="20">
        <v>0</v>
      </c>
      <c r="I13" s="20">
        <v>0</v>
      </c>
      <c r="J13" s="20">
        <v>71327.75</v>
      </c>
      <c r="K13" s="20">
        <v>0</v>
      </c>
    </row>
    <row r="14" spans="1:11" ht="23.25" customHeight="1">
      <c r="A14" s="5" t="s">
        <v>98</v>
      </c>
      <c r="B14" s="31" t="s">
        <v>99</v>
      </c>
      <c r="C14" s="21">
        <v>17869.65</v>
      </c>
      <c r="D14" s="21">
        <v>171.96</v>
      </c>
      <c r="E14" s="21">
        <v>0</v>
      </c>
      <c r="F14" s="21">
        <v>0</v>
      </c>
      <c r="G14" s="21">
        <v>0</v>
      </c>
      <c r="H14" s="20">
        <v>0</v>
      </c>
      <c r="I14" s="20">
        <v>0</v>
      </c>
      <c r="J14" s="20">
        <v>17697.69</v>
      </c>
      <c r="K14" s="20">
        <v>0</v>
      </c>
    </row>
    <row r="15" spans="1:11" ht="23.25" customHeight="1">
      <c r="A15" s="5" t="s">
        <v>100</v>
      </c>
      <c r="B15" s="31" t="s">
        <v>101</v>
      </c>
      <c r="C15" s="21">
        <v>6863.9</v>
      </c>
      <c r="D15" s="21">
        <v>1153.44</v>
      </c>
      <c r="E15" s="21">
        <v>0</v>
      </c>
      <c r="F15" s="21">
        <v>0</v>
      </c>
      <c r="G15" s="21">
        <v>0</v>
      </c>
      <c r="H15" s="20">
        <v>0</v>
      </c>
      <c r="I15" s="20">
        <v>0</v>
      </c>
      <c r="J15" s="20">
        <v>5710.46</v>
      </c>
      <c r="K15" s="20">
        <v>0</v>
      </c>
    </row>
    <row r="16" spans="1:11" ht="23.25" customHeight="1">
      <c r="A16" s="5" t="s">
        <v>102</v>
      </c>
      <c r="B16" s="31" t="s">
        <v>103</v>
      </c>
      <c r="C16" s="21">
        <v>10460.21</v>
      </c>
      <c r="D16" s="21">
        <v>1859.77</v>
      </c>
      <c r="E16" s="21">
        <v>36.52</v>
      </c>
      <c r="F16" s="21">
        <v>0</v>
      </c>
      <c r="G16" s="21">
        <v>1472.5</v>
      </c>
      <c r="H16" s="20">
        <v>0</v>
      </c>
      <c r="I16" s="20">
        <v>0</v>
      </c>
      <c r="J16" s="20">
        <v>7091.42</v>
      </c>
      <c r="K16" s="20">
        <v>0</v>
      </c>
    </row>
    <row r="17" spans="1:11" ht="23.25" customHeight="1">
      <c r="A17" s="5" t="s">
        <v>104</v>
      </c>
      <c r="B17" s="31" t="s">
        <v>105</v>
      </c>
      <c r="C17" s="21">
        <v>685.25</v>
      </c>
      <c r="D17" s="21">
        <v>560.67</v>
      </c>
      <c r="E17" s="21">
        <v>31.52</v>
      </c>
      <c r="F17" s="21">
        <v>0</v>
      </c>
      <c r="G17" s="21">
        <v>0</v>
      </c>
      <c r="H17" s="20">
        <v>0</v>
      </c>
      <c r="I17" s="20">
        <v>0</v>
      </c>
      <c r="J17" s="20">
        <v>93.06</v>
      </c>
      <c r="K17" s="20">
        <v>0</v>
      </c>
    </row>
    <row r="18" spans="1:11" ht="23.25" customHeight="1">
      <c r="A18" s="5" t="s">
        <v>106</v>
      </c>
      <c r="B18" s="31" t="s">
        <v>107</v>
      </c>
      <c r="C18" s="21">
        <v>287.76</v>
      </c>
      <c r="D18" s="21">
        <v>287.76</v>
      </c>
      <c r="E18" s="21">
        <v>0</v>
      </c>
      <c r="F18" s="21">
        <v>0</v>
      </c>
      <c r="G18" s="21">
        <v>0</v>
      </c>
      <c r="H18" s="20">
        <v>0</v>
      </c>
      <c r="I18" s="20">
        <v>0</v>
      </c>
      <c r="J18" s="20">
        <v>0</v>
      </c>
      <c r="K18" s="20">
        <v>0</v>
      </c>
    </row>
    <row r="19" spans="1:11" ht="23.25" customHeight="1">
      <c r="A19" s="5" t="s">
        <v>108</v>
      </c>
      <c r="B19" s="31" t="s">
        <v>109</v>
      </c>
      <c r="C19" s="21">
        <v>7576.03</v>
      </c>
      <c r="D19" s="21">
        <v>580.24</v>
      </c>
      <c r="E19" s="21">
        <v>0</v>
      </c>
      <c r="F19" s="21">
        <v>0</v>
      </c>
      <c r="G19" s="21">
        <v>0</v>
      </c>
      <c r="H19" s="20">
        <v>0</v>
      </c>
      <c r="I19" s="20">
        <v>0</v>
      </c>
      <c r="J19" s="20">
        <v>6995.79</v>
      </c>
      <c r="K19" s="20">
        <v>0</v>
      </c>
    </row>
    <row r="20" spans="1:11" ht="23.25" customHeight="1">
      <c r="A20" s="5" t="s">
        <v>110</v>
      </c>
      <c r="B20" s="31" t="s">
        <v>111</v>
      </c>
      <c r="C20" s="21">
        <v>103.91</v>
      </c>
      <c r="D20" s="21">
        <v>101.34</v>
      </c>
      <c r="E20" s="21">
        <v>0</v>
      </c>
      <c r="F20" s="21">
        <v>0</v>
      </c>
      <c r="G20" s="21">
        <v>0</v>
      </c>
      <c r="H20" s="20">
        <v>0</v>
      </c>
      <c r="I20" s="20">
        <v>0</v>
      </c>
      <c r="J20" s="20">
        <v>2.57</v>
      </c>
      <c r="K20" s="20">
        <v>0</v>
      </c>
    </row>
    <row r="21" spans="1:11" ht="23.25" customHeight="1">
      <c r="A21" s="5" t="s">
        <v>112</v>
      </c>
      <c r="B21" s="31" t="s">
        <v>113</v>
      </c>
      <c r="C21" s="21">
        <v>1623.1</v>
      </c>
      <c r="D21" s="21">
        <v>150.6</v>
      </c>
      <c r="E21" s="21">
        <v>0</v>
      </c>
      <c r="F21" s="21">
        <v>0</v>
      </c>
      <c r="G21" s="21">
        <v>1472.5</v>
      </c>
      <c r="H21" s="20">
        <v>0</v>
      </c>
      <c r="I21" s="20">
        <v>0</v>
      </c>
      <c r="J21" s="20">
        <v>0</v>
      </c>
      <c r="K21" s="20">
        <v>0</v>
      </c>
    </row>
    <row r="22" spans="1:11" ht="23.25" customHeight="1">
      <c r="A22" s="5" t="s">
        <v>114</v>
      </c>
      <c r="B22" s="31" t="s">
        <v>115</v>
      </c>
      <c r="C22" s="21">
        <v>10</v>
      </c>
      <c r="D22" s="21">
        <v>10</v>
      </c>
      <c r="E22" s="21">
        <v>0</v>
      </c>
      <c r="F22" s="21">
        <v>0</v>
      </c>
      <c r="G22" s="21">
        <v>0</v>
      </c>
      <c r="H22" s="20">
        <v>0</v>
      </c>
      <c r="I22" s="20">
        <v>0</v>
      </c>
      <c r="J22" s="20">
        <v>0</v>
      </c>
      <c r="K22" s="20">
        <v>0</v>
      </c>
    </row>
    <row r="23" spans="1:11" ht="23.25" customHeight="1">
      <c r="A23" s="5" t="s">
        <v>116</v>
      </c>
      <c r="B23" s="31" t="s">
        <v>117</v>
      </c>
      <c r="C23" s="21">
        <v>28</v>
      </c>
      <c r="D23" s="21">
        <v>28</v>
      </c>
      <c r="E23" s="21">
        <v>0</v>
      </c>
      <c r="F23" s="21">
        <v>0</v>
      </c>
      <c r="G23" s="21">
        <v>0</v>
      </c>
      <c r="H23" s="20">
        <v>0</v>
      </c>
      <c r="I23" s="20">
        <v>0</v>
      </c>
      <c r="J23" s="20">
        <v>0</v>
      </c>
      <c r="K23" s="20">
        <v>0</v>
      </c>
    </row>
    <row r="24" spans="1:11" ht="23.25" customHeight="1">
      <c r="A24" s="5" t="s">
        <v>118</v>
      </c>
      <c r="B24" s="31" t="s">
        <v>119</v>
      </c>
      <c r="C24" s="21">
        <v>10</v>
      </c>
      <c r="D24" s="21">
        <v>10</v>
      </c>
      <c r="E24" s="21">
        <v>0</v>
      </c>
      <c r="F24" s="21">
        <v>0</v>
      </c>
      <c r="G24" s="21">
        <v>0</v>
      </c>
      <c r="H24" s="20">
        <v>0</v>
      </c>
      <c r="I24" s="20">
        <v>0</v>
      </c>
      <c r="J24" s="20">
        <v>0</v>
      </c>
      <c r="K24" s="20">
        <v>0</v>
      </c>
    </row>
    <row r="25" spans="1:11" ht="23.25" customHeight="1">
      <c r="A25" s="5" t="s">
        <v>120</v>
      </c>
      <c r="B25" s="31" t="s">
        <v>121</v>
      </c>
      <c r="C25" s="21">
        <v>136.16</v>
      </c>
      <c r="D25" s="21">
        <v>131.16</v>
      </c>
      <c r="E25" s="21">
        <v>5</v>
      </c>
      <c r="F25" s="21">
        <v>0</v>
      </c>
      <c r="G25" s="21">
        <v>0</v>
      </c>
      <c r="H25" s="20">
        <v>0</v>
      </c>
      <c r="I25" s="20">
        <v>0</v>
      </c>
      <c r="J25" s="20">
        <v>0</v>
      </c>
      <c r="K25" s="20">
        <v>0</v>
      </c>
    </row>
    <row r="26" spans="1:11" ht="23.25" customHeight="1">
      <c r="A26" s="5" t="s">
        <v>122</v>
      </c>
      <c r="B26" s="31" t="s">
        <v>123</v>
      </c>
      <c r="C26" s="21">
        <v>8</v>
      </c>
      <c r="D26" s="21">
        <v>8</v>
      </c>
      <c r="E26" s="21">
        <v>0</v>
      </c>
      <c r="F26" s="21">
        <v>0</v>
      </c>
      <c r="G26" s="21">
        <v>0</v>
      </c>
      <c r="H26" s="20">
        <v>0</v>
      </c>
      <c r="I26" s="20">
        <v>0</v>
      </c>
      <c r="J26" s="20">
        <v>0</v>
      </c>
      <c r="K26" s="20">
        <v>0</v>
      </c>
    </row>
    <row r="27" spans="1:11" ht="23.25" customHeight="1">
      <c r="A27" s="5" t="s">
        <v>124</v>
      </c>
      <c r="B27" s="31" t="s">
        <v>125</v>
      </c>
      <c r="C27" s="21">
        <v>8</v>
      </c>
      <c r="D27" s="21">
        <v>8</v>
      </c>
      <c r="E27" s="21">
        <v>0</v>
      </c>
      <c r="F27" s="21">
        <v>0</v>
      </c>
      <c r="G27" s="21">
        <v>0</v>
      </c>
      <c r="H27" s="20">
        <v>0</v>
      </c>
      <c r="I27" s="20">
        <v>0</v>
      </c>
      <c r="J27" s="20">
        <v>0</v>
      </c>
      <c r="K27" s="20">
        <v>0</v>
      </c>
    </row>
    <row r="28" spans="1:11" ht="23.25" customHeight="1">
      <c r="A28" s="5" t="s">
        <v>126</v>
      </c>
      <c r="B28" s="31" t="s">
        <v>127</v>
      </c>
      <c r="C28" s="21">
        <v>303.63</v>
      </c>
      <c r="D28" s="21">
        <v>303.63</v>
      </c>
      <c r="E28" s="21">
        <v>0</v>
      </c>
      <c r="F28" s="21">
        <v>0</v>
      </c>
      <c r="G28" s="21">
        <v>0</v>
      </c>
      <c r="H28" s="20">
        <v>0</v>
      </c>
      <c r="I28" s="20">
        <v>0</v>
      </c>
      <c r="J28" s="20">
        <v>0</v>
      </c>
      <c r="K28" s="20">
        <v>0</v>
      </c>
    </row>
    <row r="29" spans="1:11" ht="23.25" customHeight="1">
      <c r="A29" s="5" t="s">
        <v>128</v>
      </c>
      <c r="B29" s="31" t="s">
        <v>129</v>
      </c>
      <c r="C29" s="21">
        <v>303.63</v>
      </c>
      <c r="D29" s="21">
        <v>303.63</v>
      </c>
      <c r="E29" s="21">
        <v>0</v>
      </c>
      <c r="F29" s="21">
        <v>0</v>
      </c>
      <c r="G29" s="21">
        <v>0</v>
      </c>
      <c r="H29" s="20">
        <v>0</v>
      </c>
      <c r="I29" s="20">
        <v>0</v>
      </c>
      <c r="J29" s="20">
        <v>0</v>
      </c>
      <c r="K29" s="20">
        <v>0</v>
      </c>
    </row>
    <row r="30" spans="1:11" ht="23.25" customHeight="1">
      <c r="A30" s="5" t="s">
        <v>130</v>
      </c>
      <c r="B30" s="31" t="s">
        <v>131</v>
      </c>
      <c r="C30" s="21">
        <v>70.85</v>
      </c>
      <c r="D30" s="21">
        <v>46.62</v>
      </c>
      <c r="E30" s="21">
        <v>24.23</v>
      </c>
      <c r="F30" s="21">
        <v>0</v>
      </c>
      <c r="G30" s="21">
        <v>0</v>
      </c>
      <c r="H30" s="20">
        <v>0</v>
      </c>
      <c r="I30" s="20">
        <v>0</v>
      </c>
      <c r="J30" s="20">
        <v>0</v>
      </c>
      <c r="K30" s="20">
        <v>0</v>
      </c>
    </row>
    <row r="31" spans="1:11" ht="23.25" customHeight="1">
      <c r="A31" s="5" t="s">
        <v>132</v>
      </c>
      <c r="B31" s="31" t="s">
        <v>133</v>
      </c>
      <c r="C31" s="21">
        <v>17.95</v>
      </c>
      <c r="D31" s="21">
        <v>17.95</v>
      </c>
      <c r="E31" s="21">
        <v>0</v>
      </c>
      <c r="F31" s="21">
        <v>0</v>
      </c>
      <c r="G31" s="21">
        <v>0</v>
      </c>
      <c r="H31" s="20">
        <v>0</v>
      </c>
      <c r="I31" s="20">
        <v>0</v>
      </c>
      <c r="J31" s="20">
        <v>0</v>
      </c>
      <c r="K31" s="20">
        <v>0</v>
      </c>
    </row>
    <row r="32" spans="1:11" ht="23.25" customHeight="1">
      <c r="A32" s="5" t="s">
        <v>134</v>
      </c>
      <c r="B32" s="31" t="s">
        <v>135</v>
      </c>
      <c r="C32" s="21">
        <v>52.9</v>
      </c>
      <c r="D32" s="21">
        <v>28.67</v>
      </c>
      <c r="E32" s="21">
        <v>24.23</v>
      </c>
      <c r="F32" s="21">
        <v>0</v>
      </c>
      <c r="G32" s="21">
        <v>0</v>
      </c>
      <c r="H32" s="20">
        <v>0</v>
      </c>
      <c r="I32" s="20">
        <v>0</v>
      </c>
      <c r="J32" s="20">
        <v>0</v>
      </c>
      <c r="K32" s="20">
        <v>0</v>
      </c>
    </row>
    <row r="33" spans="1:11" ht="23.25" customHeight="1">
      <c r="A33" s="5" t="s">
        <v>136</v>
      </c>
      <c r="B33" s="31" t="s">
        <v>137</v>
      </c>
      <c r="C33" s="21">
        <v>57.12</v>
      </c>
      <c r="D33" s="21">
        <v>57.12</v>
      </c>
      <c r="E33" s="21">
        <v>0</v>
      </c>
      <c r="F33" s="21">
        <v>0</v>
      </c>
      <c r="G33" s="21">
        <v>0</v>
      </c>
      <c r="H33" s="20">
        <v>0</v>
      </c>
      <c r="I33" s="20">
        <v>0</v>
      </c>
      <c r="J33" s="20">
        <v>0</v>
      </c>
      <c r="K33" s="20">
        <v>0</v>
      </c>
    </row>
    <row r="34" spans="1:11" ht="23.25" customHeight="1">
      <c r="A34" s="5" t="s">
        <v>138</v>
      </c>
      <c r="B34" s="31" t="s">
        <v>139</v>
      </c>
      <c r="C34" s="21">
        <v>57.12</v>
      </c>
      <c r="D34" s="21">
        <v>57.12</v>
      </c>
      <c r="E34" s="21">
        <v>0</v>
      </c>
      <c r="F34" s="21">
        <v>0</v>
      </c>
      <c r="G34" s="21">
        <v>0</v>
      </c>
      <c r="H34" s="20">
        <v>0</v>
      </c>
      <c r="I34" s="20">
        <v>0</v>
      </c>
      <c r="J34" s="20">
        <v>0</v>
      </c>
      <c r="K34" s="20">
        <v>0</v>
      </c>
    </row>
    <row r="35" spans="1:11" ht="23.25" customHeight="1">
      <c r="A35" s="5" t="s">
        <v>140</v>
      </c>
      <c r="B35" s="31" t="s">
        <v>141</v>
      </c>
      <c r="C35" s="21">
        <v>57.12</v>
      </c>
      <c r="D35" s="21">
        <v>57.12</v>
      </c>
      <c r="E35" s="21">
        <v>0</v>
      </c>
      <c r="F35" s="21">
        <v>0</v>
      </c>
      <c r="G35" s="21">
        <v>0</v>
      </c>
      <c r="H35" s="20">
        <v>0</v>
      </c>
      <c r="I35" s="20">
        <v>0</v>
      </c>
      <c r="J35" s="20">
        <v>0</v>
      </c>
      <c r="K35" s="20">
        <v>0</v>
      </c>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1">
      <selection activeCell="C10" sqref="C10"/>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 t="s">
        <v>142</v>
      </c>
      <c r="B1" s="1"/>
      <c r="C1" s="1"/>
      <c r="D1" s="1"/>
      <c r="E1" s="1"/>
    </row>
    <row r="2" spans="1:5" ht="19.5" customHeight="1">
      <c r="A2" s="12" t="s">
        <v>15</v>
      </c>
      <c r="B2" s="13"/>
      <c r="C2" s="14"/>
      <c r="D2" s="23"/>
      <c r="E2" s="24" t="s">
        <v>72</v>
      </c>
    </row>
    <row r="3" spans="1:5" ht="15.75" customHeight="1">
      <c r="A3" s="15" t="s">
        <v>73</v>
      </c>
      <c r="B3" s="30" t="s">
        <v>74</v>
      </c>
      <c r="C3" s="30" t="s">
        <v>75</v>
      </c>
      <c r="D3" s="15" t="s">
        <v>143</v>
      </c>
      <c r="E3" s="15" t="s">
        <v>144</v>
      </c>
    </row>
    <row r="4" spans="1:5" ht="13.5" customHeight="1">
      <c r="A4" s="15"/>
      <c r="B4" s="16"/>
      <c r="C4" s="16"/>
      <c r="D4" s="15"/>
      <c r="E4" s="15"/>
    </row>
    <row r="5" spans="1:5" ht="19.5" customHeight="1">
      <c r="A5" s="16" t="s">
        <v>83</v>
      </c>
      <c r="B5" s="17" t="s">
        <v>83</v>
      </c>
      <c r="C5" s="17">
        <v>1</v>
      </c>
      <c r="D5" s="18">
        <v>2</v>
      </c>
      <c r="E5" s="19">
        <v>3</v>
      </c>
    </row>
    <row r="6" spans="1:5" ht="23.25" customHeight="1">
      <c r="A6" s="5"/>
      <c r="B6" s="31" t="s">
        <v>75</v>
      </c>
      <c r="C6" s="21">
        <v>109104.15</v>
      </c>
      <c r="D6" s="21">
        <v>12193.06</v>
      </c>
      <c r="E6" s="20">
        <v>96911.09</v>
      </c>
    </row>
    <row r="7" spans="1:6" ht="23.25" customHeight="1">
      <c r="A7" s="5" t="s">
        <v>84</v>
      </c>
      <c r="B7" s="31" t="s">
        <v>85</v>
      </c>
      <c r="C7" s="21">
        <v>109047.03</v>
      </c>
      <c r="D7" s="21">
        <v>12135.94</v>
      </c>
      <c r="E7" s="20">
        <v>96911.09</v>
      </c>
      <c r="F7" s="8"/>
    </row>
    <row r="8" spans="1:7" ht="23.25" customHeight="1">
      <c r="A8" s="5" t="s">
        <v>86</v>
      </c>
      <c r="B8" s="31" t="s">
        <v>87</v>
      </c>
      <c r="C8" s="21">
        <v>1510.29</v>
      </c>
      <c r="D8" s="21">
        <v>1219.62</v>
      </c>
      <c r="E8" s="20">
        <v>290.67</v>
      </c>
      <c r="G8" s="8"/>
    </row>
    <row r="9" spans="1:7" ht="23.25" customHeight="1">
      <c r="A9" s="5" t="s">
        <v>88</v>
      </c>
      <c r="B9" s="31" t="s">
        <v>89</v>
      </c>
      <c r="C9" s="21">
        <v>1226.67</v>
      </c>
      <c r="D9" s="21">
        <v>1219.62</v>
      </c>
      <c r="E9" s="20">
        <v>7.05</v>
      </c>
      <c r="G9" s="8"/>
    </row>
    <row r="10" spans="1:5" ht="23.25" customHeight="1">
      <c r="A10" s="5" t="s">
        <v>90</v>
      </c>
      <c r="B10" s="31" t="s">
        <v>91</v>
      </c>
      <c r="C10" s="21">
        <v>95.62</v>
      </c>
      <c r="D10" s="21">
        <v>0</v>
      </c>
      <c r="E10" s="20">
        <v>95.62</v>
      </c>
    </row>
    <row r="11" spans="1:5" ht="23.25" customHeight="1">
      <c r="A11" s="5" t="s">
        <v>92</v>
      </c>
      <c r="B11" s="31" t="s">
        <v>93</v>
      </c>
      <c r="C11" s="21">
        <v>188</v>
      </c>
      <c r="D11" s="21">
        <v>0</v>
      </c>
      <c r="E11" s="20">
        <v>188</v>
      </c>
    </row>
    <row r="12" spans="1:5" ht="23.25" customHeight="1">
      <c r="A12" s="5" t="s">
        <v>94</v>
      </c>
      <c r="B12" s="31" t="s">
        <v>95</v>
      </c>
      <c r="C12" s="21">
        <v>96694.05</v>
      </c>
      <c r="D12" s="21">
        <v>7809.57</v>
      </c>
      <c r="E12" s="20">
        <v>88884.48</v>
      </c>
    </row>
    <row r="13" spans="1:5" ht="23.25" customHeight="1">
      <c r="A13" s="5" t="s">
        <v>96</v>
      </c>
      <c r="B13" s="31" t="s">
        <v>97</v>
      </c>
      <c r="C13" s="21">
        <v>71960.5</v>
      </c>
      <c r="D13" s="21">
        <v>4886.8</v>
      </c>
      <c r="E13" s="20">
        <v>67073.7</v>
      </c>
    </row>
    <row r="14" spans="1:5" ht="23.25" customHeight="1">
      <c r="A14" s="5" t="s">
        <v>98</v>
      </c>
      <c r="B14" s="31" t="s">
        <v>99</v>
      </c>
      <c r="C14" s="21">
        <v>17869.65</v>
      </c>
      <c r="D14" s="21">
        <v>1609.22</v>
      </c>
      <c r="E14" s="20">
        <v>16260.43</v>
      </c>
    </row>
    <row r="15" spans="1:5" ht="23.25" customHeight="1">
      <c r="A15" s="5" t="s">
        <v>100</v>
      </c>
      <c r="B15" s="31" t="s">
        <v>101</v>
      </c>
      <c r="C15" s="21">
        <v>6863.9</v>
      </c>
      <c r="D15" s="21">
        <v>1313.55</v>
      </c>
      <c r="E15" s="20">
        <v>5550.35</v>
      </c>
    </row>
    <row r="16" spans="1:5" ht="23.25" customHeight="1">
      <c r="A16" s="5" t="s">
        <v>102</v>
      </c>
      <c r="B16" s="31" t="s">
        <v>103</v>
      </c>
      <c r="C16" s="21">
        <v>10460.21</v>
      </c>
      <c r="D16" s="21">
        <v>3035.9</v>
      </c>
      <c r="E16" s="20">
        <v>7424.31</v>
      </c>
    </row>
    <row r="17" spans="1:5" ht="23.25" customHeight="1">
      <c r="A17" s="5" t="s">
        <v>104</v>
      </c>
      <c r="B17" s="31" t="s">
        <v>105</v>
      </c>
      <c r="C17" s="21">
        <v>685.25</v>
      </c>
      <c r="D17" s="21">
        <v>563.5</v>
      </c>
      <c r="E17" s="20">
        <v>121.75</v>
      </c>
    </row>
    <row r="18" spans="1:5" ht="23.25" customHeight="1">
      <c r="A18" s="5" t="s">
        <v>106</v>
      </c>
      <c r="B18" s="31" t="s">
        <v>107</v>
      </c>
      <c r="C18" s="21">
        <v>287.76</v>
      </c>
      <c r="D18" s="21">
        <v>224.26</v>
      </c>
      <c r="E18" s="20">
        <v>63.5</v>
      </c>
    </row>
    <row r="19" spans="1:5" ht="23.25" customHeight="1">
      <c r="A19" s="5" t="s">
        <v>108</v>
      </c>
      <c r="B19" s="31" t="s">
        <v>109</v>
      </c>
      <c r="C19" s="21">
        <v>7576.03</v>
      </c>
      <c r="D19" s="21">
        <v>1838.03</v>
      </c>
      <c r="E19" s="20">
        <v>5738</v>
      </c>
    </row>
    <row r="20" spans="1:5" ht="23.25" customHeight="1">
      <c r="A20" s="5" t="s">
        <v>110</v>
      </c>
      <c r="B20" s="31" t="s">
        <v>111</v>
      </c>
      <c r="C20" s="21">
        <v>103.91</v>
      </c>
      <c r="D20" s="21">
        <v>63.91</v>
      </c>
      <c r="E20" s="20">
        <v>40</v>
      </c>
    </row>
    <row r="21" spans="1:5" ht="23.25" customHeight="1">
      <c r="A21" s="5" t="s">
        <v>112</v>
      </c>
      <c r="B21" s="31" t="s">
        <v>113</v>
      </c>
      <c r="C21" s="21">
        <v>1623.1</v>
      </c>
      <c r="D21" s="21">
        <v>346.2</v>
      </c>
      <c r="E21" s="20">
        <v>1276.9</v>
      </c>
    </row>
    <row r="22" spans="1:5" ht="23.25" customHeight="1">
      <c r="A22" s="5" t="s">
        <v>114</v>
      </c>
      <c r="B22" s="31" t="s">
        <v>115</v>
      </c>
      <c r="C22" s="21">
        <v>10</v>
      </c>
      <c r="D22" s="21">
        <v>0</v>
      </c>
      <c r="E22" s="20">
        <v>10</v>
      </c>
    </row>
    <row r="23" spans="1:5" ht="23.25" customHeight="1">
      <c r="A23" s="5" t="s">
        <v>116</v>
      </c>
      <c r="B23" s="31" t="s">
        <v>117</v>
      </c>
      <c r="C23" s="21">
        <v>28</v>
      </c>
      <c r="D23" s="21">
        <v>0</v>
      </c>
      <c r="E23" s="20">
        <v>28</v>
      </c>
    </row>
    <row r="24" spans="1:5" ht="23.25" customHeight="1">
      <c r="A24" s="5" t="s">
        <v>118</v>
      </c>
      <c r="B24" s="31" t="s">
        <v>119</v>
      </c>
      <c r="C24" s="21">
        <v>10</v>
      </c>
      <c r="D24" s="21">
        <v>0</v>
      </c>
      <c r="E24" s="20">
        <v>10</v>
      </c>
    </row>
    <row r="25" spans="1:5" ht="23.25" customHeight="1">
      <c r="A25" s="5" t="s">
        <v>120</v>
      </c>
      <c r="B25" s="31" t="s">
        <v>121</v>
      </c>
      <c r="C25" s="21">
        <v>136.16</v>
      </c>
      <c r="D25" s="21">
        <v>0</v>
      </c>
      <c r="E25" s="20">
        <v>136.16</v>
      </c>
    </row>
    <row r="26" spans="1:5" ht="23.25" customHeight="1">
      <c r="A26" s="5" t="s">
        <v>122</v>
      </c>
      <c r="B26" s="31" t="s">
        <v>123</v>
      </c>
      <c r="C26" s="21">
        <v>8</v>
      </c>
      <c r="D26" s="21">
        <v>0</v>
      </c>
      <c r="E26" s="20">
        <v>8</v>
      </c>
    </row>
    <row r="27" spans="1:5" ht="23.25" customHeight="1">
      <c r="A27" s="5" t="s">
        <v>124</v>
      </c>
      <c r="B27" s="31" t="s">
        <v>125</v>
      </c>
      <c r="C27" s="21">
        <v>8</v>
      </c>
      <c r="D27" s="21">
        <v>0</v>
      </c>
      <c r="E27" s="20">
        <v>8</v>
      </c>
    </row>
    <row r="28" spans="1:5" ht="23.25" customHeight="1">
      <c r="A28" s="5" t="s">
        <v>126</v>
      </c>
      <c r="B28" s="31" t="s">
        <v>127</v>
      </c>
      <c r="C28" s="21">
        <v>303.63</v>
      </c>
      <c r="D28" s="21">
        <v>0</v>
      </c>
      <c r="E28" s="20">
        <v>303.63</v>
      </c>
    </row>
    <row r="29" spans="1:5" ht="23.25" customHeight="1">
      <c r="A29" s="5" t="s">
        <v>128</v>
      </c>
      <c r="B29" s="31" t="s">
        <v>129</v>
      </c>
      <c r="C29" s="21">
        <v>303.63</v>
      </c>
      <c r="D29" s="21">
        <v>0</v>
      </c>
      <c r="E29" s="20">
        <v>303.63</v>
      </c>
    </row>
    <row r="30" spans="1:5" ht="23.25" customHeight="1">
      <c r="A30" s="5" t="s">
        <v>130</v>
      </c>
      <c r="B30" s="31" t="s">
        <v>131</v>
      </c>
      <c r="C30" s="21">
        <v>70.85</v>
      </c>
      <c r="D30" s="21">
        <v>70.85</v>
      </c>
      <c r="E30" s="20">
        <v>0</v>
      </c>
    </row>
    <row r="31" spans="1:5" ht="23.25" customHeight="1">
      <c r="A31" s="5" t="s">
        <v>132</v>
      </c>
      <c r="B31" s="31" t="s">
        <v>133</v>
      </c>
      <c r="C31" s="21">
        <v>17.95</v>
      </c>
      <c r="D31" s="21">
        <v>17.95</v>
      </c>
      <c r="E31" s="20">
        <v>0</v>
      </c>
    </row>
    <row r="32" spans="1:5" ht="23.25" customHeight="1">
      <c r="A32" s="5" t="s">
        <v>134</v>
      </c>
      <c r="B32" s="31" t="s">
        <v>135</v>
      </c>
      <c r="C32" s="21">
        <v>52.9</v>
      </c>
      <c r="D32" s="21">
        <v>52.9</v>
      </c>
      <c r="E32" s="20">
        <v>0</v>
      </c>
    </row>
    <row r="33" spans="1:5" ht="23.25" customHeight="1">
      <c r="A33" s="5" t="s">
        <v>136</v>
      </c>
      <c r="B33" s="31" t="s">
        <v>137</v>
      </c>
      <c r="C33" s="21">
        <v>57.12</v>
      </c>
      <c r="D33" s="21">
        <v>57.12</v>
      </c>
      <c r="E33" s="20">
        <v>0</v>
      </c>
    </row>
    <row r="34" spans="1:5" ht="23.25" customHeight="1">
      <c r="A34" s="5" t="s">
        <v>138</v>
      </c>
      <c r="B34" s="31" t="s">
        <v>139</v>
      </c>
      <c r="C34" s="21">
        <v>57.12</v>
      </c>
      <c r="D34" s="21">
        <v>57.12</v>
      </c>
      <c r="E34" s="20">
        <v>0</v>
      </c>
    </row>
    <row r="35" spans="1:5" ht="23.25" customHeight="1">
      <c r="A35" s="5" t="s">
        <v>140</v>
      </c>
      <c r="B35" s="31" t="s">
        <v>141</v>
      </c>
      <c r="C35" s="21">
        <v>57.12</v>
      </c>
      <c r="D35" s="21">
        <v>57.12</v>
      </c>
      <c r="E35" s="20">
        <v>0</v>
      </c>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 t="s">
        <v>145</v>
      </c>
      <c r="B1" s="1"/>
      <c r="C1" s="1"/>
      <c r="D1" s="1"/>
      <c r="E1" s="1"/>
    </row>
    <row r="2" spans="1:5" ht="19.5" customHeight="1">
      <c r="A2" s="12" t="s">
        <v>15</v>
      </c>
      <c r="B2" s="13"/>
      <c r="C2" s="14"/>
      <c r="D2" s="23"/>
      <c r="E2" s="24" t="s">
        <v>72</v>
      </c>
    </row>
    <row r="3" spans="1:5" ht="15.75" customHeight="1">
      <c r="A3" s="15" t="s">
        <v>73</v>
      </c>
      <c r="B3" s="36" t="s">
        <v>74</v>
      </c>
      <c r="C3" s="37" t="s">
        <v>75</v>
      </c>
      <c r="D3" s="25" t="s">
        <v>143</v>
      </c>
      <c r="E3" s="15" t="s">
        <v>144</v>
      </c>
    </row>
    <row r="4" spans="1:5" ht="13.5" customHeight="1">
      <c r="A4" s="15"/>
      <c r="B4" s="38"/>
      <c r="C4" s="39"/>
      <c r="D4" s="25"/>
      <c r="E4" s="15"/>
    </row>
    <row r="5" spans="1:5" ht="19.5" customHeight="1">
      <c r="A5" s="40" t="s">
        <v>83</v>
      </c>
      <c r="B5" s="41" t="s">
        <v>83</v>
      </c>
      <c r="C5" s="41">
        <v>1</v>
      </c>
      <c r="D5" s="42">
        <v>2</v>
      </c>
      <c r="E5" s="43">
        <v>3</v>
      </c>
    </row>
    <row r="6" spans="1:5" ht="23.25" customHeight="1">
      <c r="A6" s="44"/>
      <c r="B6" s="45" t="s">
        <v>75</v>
      </c>
      <c r="C6" s="46">
        <v>5804.33</v>
      </c>
      <c r="D6" s="46">
        <v>4550.87</v>
      </c>
      <c r="E6" s="20">
        <v>1253.46</v>
      </c>
    </row>
    <row r="7" spans="1:5" ht="23.25" customHeight="1">
      <c r="A7" s="44" t="s">
        <v>84</v>
      </c>
      <c r="B7" s="45" t="s">
        <v>85</v>
      </c>
      <c r="C7" s="46">
        <v>5747.21</v>
      </c>
      <c r="D7" s="46">
        <v>4493.75</v>
      </c>
      <c r="E7" s="20">
        <v>1253.46</v>
      </c>
    </row>
    <row r="8" spans="1:5" ht="23.25" customHeight="1">
      <c r="A8" s="44" t="s">
        <v>86</v>
      </c>
      <c r="B8" s="45" t="s">
        <v>87</v>
      </c>
      <c r="C8" s="46">
        <v>1510.29</v>
      </c>
      <c r="D8" s="46">
        <v>1219.62</v>
      </c>
      <c r="E8" s="20">
        <v>290.67</v>
      </c>
    </row>
    <row r="9" spans="1:5" ht="23.25" customHeight="1">
      <c r="A9" s="44" t="s">
        <v>88</v>
      </c>
      <c r="B9" s="45" t="s">
        <v>89</v>
      </c>
      <c r="C9" s="46">
        <v>1226.67</v>
      </c>
      <c r="D9" s="46">
        <v>1219.62</v>
      </c>
      <c r="E9" s="20">
        <v>7.05</v>
      </c>
    </row>
    <row r="10" spans="1:5" ht="23.25" customHeight="1">
      <c r="A10" s="44" t="s">
        <v>90</v>
      </c>
      <c r="B10" s="45" t="s">
        <v>91</v>
      </c>
      <c r="C10" s="46">
        <v>95.62</v>
      </c>
      <c r="D10" s="46">
        <v>0</v>
      </c>
      <c r="E10" s="20">
        <v>95.62</v>
      </c>
    </row>
    <row r="11" spans="1:5" ht="23.25" customHeight="1">
      <c r="A11" s="44" t="s">
        <v>92</v>
      </c>
      <c r="B11" s="45" t="s">
        <v>93</v>
      </c>
      <c r="C11" s="46">
        <v>188</v>
      </c>
      <c r="D11" s="46">
        <v>0</v>
      </c>
      <c r="E11" s="20">
        <v>188</v>
      </c>
    </row>
    <row r="12" spans="1:5" ht="23.25" customHeight="1">
      <c r="A12" s="44" t="s">
        <v>94</v>
      </c>
      <c r="B12" s="45" t="s">
        <v>95</v>
      </c>
      <c r="C12" s="46">
        <v>1958.15</v>
      </c>
      <c r="D12" s="46">
        <v>1854.5</v>
      </c>
      <c r="E12" s="20">
        <v>103.65</v>
      </c>
    </row>
    <row r="13" spans="1:5" ht="23.25" customHeight="1">
      <c r="A13" s="44" t="s">
        <v>96</v>
      </c>
      <c r="B13" s="45" t="s">
        <v>97</v>
      </c>
      <c r="C13" s="46">
        <v>632.75</v>
      </c>
      <c r="D13" s="46">
        <v>559.05</v>
      </c>
      <c r="E13" s="20">
        <v>73.7</v>
      </c>
    </row>
    <row r="14" spans="1:5" ht="23.25" customHeight="1">
      <c r="A14" s="44" t="s">
        <v>98</v>
      </c>
      <c r="B14" s="45" t="s">
        <v>99</v>
      </c>
      <c r="C14" s="46">
        <v>171.96</v>
      </c>
      <c r="D14" s="46">
        <v>165.36</v>
      </c>
      <c r="E14" s="20">
        <v>6.6</v>
      </c>
    </row>
    <row r="15" spans="1:5" ht="23.25" customHeight="1">
      <c r="A15" s="44" t="s">
        <v>100</v>
      </c>
      <c r="B15" s="45" t="s">
        <v>101</v>
      </c>
      <c r="C15" s="46">
        <v>1153.44</v>
      </c>
      <c r="D15" s="46">
        <v>1130.09</v>
      </c>
      <c r="E15" s="20">
        <v>23.35</v>
      </c>
    </row>
    <row r="16" spans="1:5" ht="23.25" customHeight="1">
      <c r="A16" s="44" t="s">
        <v>102</v>
      </c>
      <c r="B16" s="45" t="s">
        <v>103</v>
      </c>
      <c r="C16" s="46">
        <v>1896.29</v>
      </c>
      <c r="D16" s="46">
        <v>1348.78</v>
      </c>
      <c r="E16" s="20">
        <v>547.51</v>
      </c>
    </row>
    <row r="17" spans="1:5" ht="23.25" customHeight="1">
      <c r="A17" s="44" t="s">
        <v>104</v>
      </c>
      <c r="B17" s="45" t="s">
        <v>105</v>
      </c>
      <c r="C17" s="46">
        <v>592.19</v>
      </c>
      <c r="D17" s="46">
        <v>470.44</v>
      </c>
      <c r="E17" s="20">
        <v>121.75</v>
      </c>
    </row>
    <row r="18" spans="1:5" ht="23.25" customHeight="1">
      <c r="A18" s="44" t="s">
        <v>106</v>
      </c>
      <c r="B18" s="45" t="s">
        <v>107</v>
      </c>
      <c r="C18" s="46">
        <v>287.76</v>
      </c>
      <c r="D18" s="46">
        <v>224.26</v>
      </c>
      <c r="E18" s="20">
        <v>63.5</v>
      </c>
    </row>
    <row r="19" spans="1:5" ht="23.25" customHeight="1">
      <c r="A19" s="44" t="s">
        <v>108</v>
      </c>
      <c r="B19" s="45" t="s">
        <v>109</v>
      </c>
      <c r="C19" s="46">
        <v>580.24</v>
      </c>
      <c r="D19" s="46">
        <v>542.24</v>
      </c>
      <c r="E19" s="20">
        <v>38</v>
      </c>
    </row>
    <row r="20" spans="1:5" ht="23.25" customHeight="1">
      <c r="A20" s="44" t="s">
        <v>110</v>
      </c>
      <c r="B20" s="45" t="s">
        <v>111</v>
      </c>
      <c r="C20" s="46">
        <v>101.34</v>
      </c>
      <c r="D20" s="46">
        <v>61.34</v>
      </c>
      <c r="E20" s="20">
        <v>40</v>
      </c>
    </row>
    <row r="21" spans="1:5" ht="23.25" customHeight="1">
      <c r="A21" s="44" t="s">
        <v>112</v>
      </c>
      <c r="B21" s="45" t="s">
        <v>113</v>
      </c>
      <c r="C21" s="46">
        <v>150.6</v>
      </c>
      <c r="D21" s="46">
        <v>50.5</v>
      </c>
      <c r="E21" s="20">
        <v>100.1</v>
      </c>
    </row>
    <row r="22" spans="1:5" ht="23.25" customHeight="1">
      <c r="A22" s="44" t="s">
        <v>114</v>
      </c>
      <c r="B22" s="45" t="s">
        <v>115</v>
      </c>
      <c r="C22" s="46">
        <v>10</v>
      </c>
      <c r="D22" s="46">
        <v>0</v>
      </c>
      <c r="E22" s="20">
        <v>10</v>
      </c>
    </row>
    <row r="23" spans="1:5" ht="23.25" customHeight="1">
      <c r="A23" s="44" t="s">
        <v>116</v>
      </c>
      <c r="B23" s="45" t="s">
        <v>117</v>
      </c>
      <c r="C23" s="46">
        <v>28</v>
      </c>
      <c r="D23" s="46">
        <v>0</v>
      </c>
      <c r="E23" s="20">
        <v>28</v>
      </c>
    </row>
    <row r="24" spans="1:5" ht="23.25" customHeight="1">
      <c r="A24" s="44" t="s">
        <v>118</v>
      </c>
      <c r="B24" s="45" t="s">
        <v>119</v>
      </c>
      <c r="C24" s="46">
        <v>10</v>
      </c>
      <c r="D24" s="46">
        <v>0</v>
      </c>
      <c r="E24" s="20">
        <v>10</v>
      </c>
    </row>
    <row r="25" spans="1:5" ht="23.25" customHeight="1">
      <c r="A25" s="44" t="s">
        <v>120</v>
      </c>
      <c r="B25" s="45" t="s">
        <v>121</v>
      </c>
      <c r="C25" s="46">
        <v>136.16</v>
      </c>
      <c r="D25" s="46">
        <v>0</v>
      </c>
      <c r="E25" s="20">
        <v>136.16</v>
      </c>
    </row>
    <row r="26" spans="1:5" ht="23.25" customHeight="1">
      <c r="A26" s="44" t="s">
        <v>122</v>
      </c>
      <c r="B26" s="45" t="s">
        <v>123</v>
      </c>
      <c r="C26" s="46">
        <v>8</v>
      </c>
      <c r="D26" s="46">
        <v>0</v>
      </c>
      <c r="E26" s="20">
        <v>8</v>
      </c>
    </row>
    <row r="27" spans="1:5" ht="23.25" customHeight="1">
      <c r="A27" s="44" t="s">
        <v>124</v>
      </c>
      <c r="B27" s="45" t="s">
        <v>125</v>
      </c>
      <c r="C27" s="46">
        <v>8</v>
      </c>
      <c r="D27" s="46">
        <v>0</v>
      </c>
      <c r="E27" s="20">
        <v>8</v>
      </c>
    </row>
    <row r="28" spans="1:5" ht="23.25" customHeight="1">
      <c r="A28" s="44" t="s">
        <v>126</v>
      </c>
      <c r="B28" s="45" t="s">
        <v>127</v>
      </c>
      <c r="C28" s="46">
        <v>303.63</v>
      </c>
      <c r="D28" s="46">
        <v>0</v>
      </c>
      <c r="E28" s="20">
        <v>303.63</v>
      </c>
    </row>
    <row r="29" spans="1:5" ht="23.25" customHeight="1">
      <c r="A29" s="44" t="s">
        <v>128</v>
      </c>
      <c r="B29" s="45" t="s">
        <v>129</v>
      </c>
      <c r="C29" s="46">
        <v>303.63</v>
      </c>
      <c r="D29" s="46">
        <v>0</v>
      </c>
      <c r="E29" s="20">
        <v>303.63</v>
      </c>
    </row>
    <row r="30" spans="1:5" ht="23.25" customHeight="1">
      <c r="A30" s="44" t="s">
        <v>130</v>
      </c>
      <c r="B30" s="45" t="s">
        <v>131</v>
      </c>
      <c r="C30" s="46">
        <v>70.85</v>
      </c>
      <c r="D30" s="46">
        <v>70.85</v>
      </c>
      <c r="E30" s="20">
        <v>0</v>
      </c>
    </row>
    <row r="31" spans="1:5" ht="23.25" customHeight="1">
      <c r="A31" s="44" t="s">
        <v>132</v>
      </c>
      <c r="B31" s="45" t="s">
        <v>133</v>
      </c>
      <c r="C31" s="46">
        <v>17.95</v>
      </c>
      <c r="D31" s="46">
        <v>17.95</v>
      </c>
      <c r="E31" s="20">
        <v>0</v>
      </c>
    </row>
    <row r="32" spans="1:5" ht="23.25" customHeight="1">
      <c r="A32" s="44" t="s">
        <v>134</v>
      </c>
      <c r="B32" s="45" t="s">
        <v>135</v>
      </c>
      <c r="C32" s="46">
        <v>52.9</v>
      </c>
      <c r="D32" s="46">
        <v>52.9</v>
      </c>
      <c r="E32" s="20">
        <v>0</v>
      </c>
    </row>
    <row r="33" spans="1:5" ht="23.25" customHeight="1">
      <c r="A33" s="44" t="s">
        <v>136</v>
      </c>
      <c r="B33" s="45" t="s">
        <v>137</v>
      </c>
      <c r="C33" s="46">
        <v>57.12</v>
      </c>
      <c r="D33" s="46">
        <v>57.12</v>
      </c>
      <c r="E33" s="20">
        <v>0</v>
      </c>
    </row>
    <row r="34" spans="1:5" ht="23.25" customHeight="1">
      <c r="A34" s="44" t="s">
        <v>138</v>
      </c>
      <c r="B34" s="45" t="s">
        <v>139</v>
      </c>
      <c r="C34" s="46">
        <v>57.12</v>
      </c>
      <c r="D34" s="46">
        <v>57.12</v>
      </c>
      <c r="E34" s="20">
        <v>0</v>
      </c>
    </row>
    <row r="35" spans="1:5" ht="23.25" customHeight="1">
      <c r="A35" s="44" t="s">
        <v>140</v>
      </c>
      <c r="B35" s="45" t="s">
        <v>141</v>
      </c>
      <c r="C35" s="46">
        <v>57.12</v>
      </c>
      <c r="D35" s="46">
        <v>57.12</v>
      </c>
      <c r="E35" s="20">
        <v>0</v>
      </c>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 t="s">
        <v>146</v>
      </c>
      <c r="B1" s="1"/>
      <c r="C1" s="1"/>
      <c r="D1" s="1"/>
      <c r="E1" s="1"/>
    </row>
    <row r="2" spans="1:5" ht="19.5" customHeight="1">
      <c r="A2" s="12" t="s">
        <v>15</v>
      </c>
      <c r="B2" s="13"/>
      <c r="C2" s="14"/>
      <c r="D2" s="23"/>
      <c r="E2" s="24" t="s">
        <v>72</v>
      </c>
    </row>
    <row r="3" spans="1:5" ht="20.25" customHeight="1">
      <c r="A3" s="15" t="s">
        <v>73</v>
      </c>
      <c r="B3" s="30" t="s">
        <v>74</v>
      </c>
      <c r="C3" s="15" t="s">
        <v>143</v>
      </c>
      <c r="D3" s="15"/>
      <c r="E3" s="15"/>
    </row>
    <row r="4" spans="1:5" ht="20.25" customHeight="1">
      <c r="A4" s="15"/>
      <c r="B4" s="30"/>
      <c r="C4" s="30" t="s">
        <v>75</v>
      </c>
      <c r="D4" s="15" t="s">
        <v>147</v>
      </c>
      <c r="E4" s="15" t="s">
        <v>148</v>
      </c>
    </row>
    <row r="5" spans="1:5" ht="20.25" customHeight="1">
      <c r="A5" s="16" t="s">
        <v>83</v>
      </c>
      <c r="B5" s="17" t="s">
        <v>83</v>
      </c>
      <c r="C5" s="17">
        <v>1</v>
      </c>
      <c r="D5" s="18">
        <v>2</v>
      </c>
      <c r="E5" s="19">
        <v>3</v>
      </c>
    </row>
    <row r="6" spans="1:5" ht="23.25" customHeight="1">
      <c r="A6" s="5"/>
      <c r="B6" s="31" t="s">
        <v>75</v>
      </c>
      <c r="C6" s="21">
        <v>4550.87</v>
      </c>
      <c r="D6" s="21">
        <v>4215.98</v>
      </c>
      <c r="E6" s="20">
        <v>334.89</v>
      </c>
    </row>
    <row r="7" spans="1:5" ht="23.25" customHeight="1">
      <c r="A7" s="5" t="s">
        <v>149</v>
      </c>
      <c r="B7" s="31" t="s">
        <v>150</v>
      </c>
      <c r="C7" s="21">
        <v>3718.83</v>
      </c>
      <c r="D7" s="21">
        <v>3718.83</v>
      </c>
      <c r="E7" s="20">
        <v>0</v>
      </c>
    </row>
    <row r="8" spans="1:5" ht="23.25" customHeight="1">
      <c r="A8" s="5" t="s">
        <v>151</v>
      </c>
      <c r="B8" s="31" t="s">
        <v>152</v>
      </c>
      <c r="C8" s="21">
        <v>1238.92</v>
      </c>
      <c r="D8" s="21">
        <v>1238.92</v>
      </c>
      <c r="E8" s="20">
        <v>0</v>
      </c>
    </row>
    <row r="9" spans="1:5" ht="23.25" customHeight="1">
      <c r="A9" s="5" t="s">
        <v>153</v>
      </c>
      <c r="B9" s="31" t="s">
        <v>154</v>
      </c>
      <c r="C9" s="21">
        <v>254</v>
      </c>
      <c r="D9" s="21">
        <v>254</v>
      </c>
      <c r="E9" s="20">
        <v>0</v>
      </c>
    </row>
    <row r="10" spans="1:5" ht="23.25" customHeight="1">
      <c r="A10" s="5" t="s">
        <v>155</v>
      </c>
      <c r="B10" s="31" t="s">
        <v>156</v>
      </c>
      <c r="C10" s="21">
        <v>78.28</v>
      </c>
      <c r="D10" s="21">
        <v>78.28</v>
      </c>
      <c r="E10" s="20">
        <v>0</v>
      </c>
    </row>
    <row r="11" spans="1:5" ht="23.25" customHeight="1">
      <c r="A11" s="5" t="s">
        <v>157</v>
      </c>
      <c r="B11" s="31" t="s">
        <v>158</v>
      </c>
      <c r="C11" s="21">
        <v>1374.33</v>
      </c>
      <c r="D11" s="21">
        <v>1374.33</v>
      </c>
      <c r="E11" s="20">
        <v>0</v>
      </c>
    </row>
    <row r="12" spans="1:5" ht="23.25" customHeight="1">
      <c r="A12" s="5" t="s">
        <v>159</v>
      </c>
      <c r="B12" s="31" t="s">
        <v>160</v>
      </c>
      <c r="C12" s="21">
        <v>759.33</v>
      </c>
      <c r="D12" s="21">
        <v>759.33</v>
      </c>
      <c r="E12" s="20">
        <v>0</v>
      </c>
    </row>
    <row r="13" spans="1:5" ht="23.25" customHeight="1">
      <c r="A13" s="5" t="s">
        <v>161</v>
      </c>
      <c r="B13" s="31" t="s">
        <v>162</v>
      </c>
      <c r="C13" s="21">
        <v>13.97</v>
      </c>
      <c r="D13" s="21">
        <v>13.97</v>
      </c>
      <c r="E13" s="20">
        <v>0</v>
      </c>
    </row>
    <row r="14" spans="1:5" ht="23.25" customHeight="1">
      <c r="A14" s="5" t="s">
        <v>163</v>
      </c>
      <c r="B14" s="31" t="s">
        <v>164</v>
      </c>
      <c r="C14" s="21">
        <v>334.89</v>
      </c>
      <c r="D14" s="21">
        <v>0</v>
      </c>
      <c r="E14" s="20">
        <v>334.89</v>
      </c>
    </row>
    <row r="15" spans="1:5" ht="23.25" customHeight="1">
      <c r="A15" s="5" t="s">
        <v>165</v>
      </c>
      <c r="B15" s="31" t="s">
        <v>166</v>
      </c>
      <c r="C15" s="21">
        <v>14.2</v>
      </c>
      <c r="D15" s="21">
        <v>0</v>
      </c>
      <c r="E15" s="20">
        <v>14.2</v>
      </c>
    </row>
    <row r="16" spans="1:5" ht="23.25" customHeight="1">
      <c r="A16" s="5" t="s">
        <v>167</v>
      </c>
      <c r="B16" s="31" t="s">
        <v>168</v>
      </c>
      <c r="C16" s="21">
        <v>6.6</v>
      </c>
      <c r="D16" s="21">
        <v>0</v>
      </c>
      <c r="E16" s="20">
        <v>6.6</v>
      </c>
    </row>
    <row r="17" spans="1:5" ht="23.25" customHeight="1">
      <c r="A17" s="5" t="s">
        <v>169</v>
      </c>
      <c r="B17" s="31" t="s">
        <v>170</v>
      </c>
      <c r="C17" s="21">
        <v>3</v>
      </c>
      <c r="D17" s="21">
        <v>0</v>
      </c>
      <c r="E17" s="20">
        <v>3</v>
      </c>
    </row>
    <row r="18" spans="1:5" ht="23.25" customHeight="1">
      <c r="A18" s="5" t="s">
        <v>171</v>
      </c>
      <c r="B18" s="31" t="s">
        <v>172</v>
      </c>
      <c r="C18" s="21">
        <v>10.1</v>
      </c>
      <c r="D18" s="21">
        <v>0</v>
      </c>
      <c r="E18" s="20">
        <v>10.1</v>
      </c>
    </row>
    <row r="19" spans="1:5" ht="23.25" customHeight="1">
      <c r="A19" s="5" t="s">
        <v>173</v>
      </c>
      <c r="B19" s="31" t="s">
        <v>174</v>
      </c>
      <c r="C19" s="21">
        <v>7.6</v>
      </c>
      <c r="D19" s="21">
        <v>0</v>
      </c>
      <c r="E19" s="20">
        <v>7.6</v>
      </c>
    </row>
    <row r="20" spans="1:5" ht="23.25" customHeight="1">
      <c r="A20" s="5" t="s">
        <v>175</v>
      </c>
      <c r="B20" s="31" t="s">
        <v>176</v>
      </c>
      <c r="C20" s="21">
        <v>16.4</v>
      </c>
      <c r="D20" s="21">
        <v>0</v>
      </c>
      <c r="E20" s="20">
        <v>16.4</v>
      </c>
    </row>
    <row r="21" spans="1:5" ht="23.25" customHeight="1">
      <c r="A21" s="5" t="s">
        <v>177</v>
      </c>
      <c r="B21" s="31" t="s">
        <v>178</v>
      </c>
      <c r="C21" s="21">
        <v>5.9</v>
      </c>
      <c r="D21" s="21">
        <v>0</v>
      </c>
      <c r="E21" s="20">
        <v>5.9</v>
      </c>
    </row>
    <row r="22" spans="1:5" ht="23.25" customHeight="1">
      <c r="A22" s="5" t="s">
        <v>179</v>
      </c>
      <c r="B22" s="31" t="s">
        <v>180</v>
      </c>
      <c r="C22" s="21">
        <v>8.6</v>
      </c>
      <c r="D22" s="21">
        <v>0</v>
      </c>
      <c r="E22" s="20">
        <v>8.6</v>
      </c>
    </row>
    <row r="23" spans="1:5" ht="23.25" customHeight="1">
      <c r="A23" s="5" t="s">
        <v>181</v>
      </c>
      <c r="B23" s="31" t="s">
        <v>182</v>
      </c>
      <c r="C23" s="21">
        <v>6.3</v>
      </c>
      <c r="D23" s="21">
        <v>0</v>
      </c>
      <c r="E23" s="20">
        <v>6.3</v>
      </c>
    </row>
    <row r="24" spans="1:5" ht="23.25" customHeight="1">
      <c r="A24" s="5" t="s">
        <v>183</v>
      </c>
      <c r="B24" s="31" t="s">
        <v>184</v>
      </c>
      <c r="C24" s="21">
        <v>13.5</v>
      </c>
      <c r="D24" s="21">
        <v>0</v>
      </c>
      <c r="E24" s="20">
        <v>13.5</v>
      </c>
    </row>
    <row r="25" spans="1:5" ht="23.25" customHeight="1">
      <c r="A25" s="5" t="s">
        <v>185</v>
      </c>
      <c r="B25" s="31" t="s">
        <v>186</v>
      </c>
      <c r="C25" s="21">
        <v>3.6</v>
      </c>
      <c r="D25" s="21">
        <v>0</v>
      </c>
      <c r="E25" s="20">
        <v>3.6</v>
      </c>
    </row>
    <row r="26" spans="1:5" ht="23.25" customHeight="1">
      <c r="A26" s="5" t="s">
        <v>187</v>
      </c>
      <c r="B26" s="31" t="s">
        <v>188</v>
      </c>
      <c r="C26" s="21">
        <v>2.6</v>
      </c>
      <c r="D26" s="21">
        <v>0</v>
      </c>
      <c r="E26" s="20">
        <v>2.6</v>
      </c>
    </row>
    <row r="27" spans="1:5" ht="23.25" customHeight="1">
      <c r="A27" s="5" t="s">
        <v>189</v>
      </c>
      <c r="B27" s="31" t="s">
        <v>190</v>
      </c>
      <c r="C27" s="21">
        <v>45.51</v>
      </c>
      <c r="D27" s="21">
        <v>0</v>
      </c>
      <c r="E27" s="20">
        <v>45.51</v>
      </c>
    </row>
    <row r="28" spans="1:5" ht="23.25" customHeight="1">
      <c r="A28" s="5" t="s">
        <v>191</v>
      </c>
      <c r="B28" s="31" t="s">
        <v>192</v>
      </c>
      <c r="C28" s="21">
        <v>83.79</v>
      </c>
      <c r="D28" s="21">
        <v>0</v>
      </c>
      <c r="E28" s="20">
        <v>83.79</v>
      </c>
    </row>
    <row r="29" spans="1:5" ht="23.25" customHeight="1">
      <c r="A29" s="5" t="s">
        <v>193</v>
      </c>
      <c r="B29" s="31" t="s">
        <v>194</v>
      </c>
      <c r="C29" s="21">
        <v>35</v>
      </c>
      <c r="D29" s="21">
        <v>0</v>
      </c>
      <c r="E29" s="20">
        <v>35</v>
      </c>
    </row>
    <row r="30" spans="1:5" ht="23.25" customHeight="1">
      <c r="A30" s="5" t="s">
        <v>195</v>
      </c>
      <c r="B30" s="31" t="s">
        <v>196</v>
      </c>
      <c r="C30" s="21">
        <v>61.67</v>
      </c>
      <c r="D30" s="21">
        <v>0</v>
      </c>
      <c r="E30" s="20">
        <v>61.67</v>
      </c>
    </row>
    <row r="31" spans="1:5" ht="23.25" customHeight="1">
      <c r="A31" s="5" t="s">
        <v>197</v>
      </c>
      <c r="B31" s="31" t="s">
        <v>198</v>
      </c>
      <c r="C31" s="21">
        <v>2.52</v>
      </c>
      <c r="D31" s="21">
        <v>0</v>
      </c>
      <c r="E31" s="20">
        <v>2.52</v>
      </c>
    </row>
    <row r="32" spans="1:5" ht="23.25" customHeight="1">
      <c r="A32" s="5" t="s">
        <v>199</v>
      </c>
      <c r="B32" s="31" t="s">
        <v>200</v>
      </c>
      <c r="C32" s="21">
        <v>8</v>
      </c>
      <c r="D32" s="21">
        <v>0</v>
      </c>
      <c r="E32" s="20">
        <v>8</v>
      </c>
    </row>
    <row r="33" spans="1:5" ht="23.25" customHeight="1">
      <c r="A33" s="5" t="s">
        <v>201</v>
      </c>
      <c r="B33" s="31" t="s">
        <v>202</v>
      </c>
      <c r="C33" s="21">
        <v>497.15</v>
      </c>
      <c r="D33" s="21">
        <v>497.15</v>
      </c>
      <c r="E33" s="20">
        <v>0</v>
      </c>
    </row>
    <row r="34" spans="1:5" ht="23.25" customHeight="1">
      <c r="A34" s="5" t="s">
        <v>203</v>
      </c>
      <c r="B34" s="31" t="s">
        <v>204</v>
      </c>
      <c r="C34" s="21">
        <v>103.06</v>
      </c>
      <c r="D34" s="21">
        <v>103.06</v>
      </c>
      <c r="E34" s="20">
        <v>0</v>
      </c>
    </row>
    <row r="35" spans="1:5" ht="23.25" customHeight="1">
      <c r="A35" s="5" t="s">
        <v>205</v>
      </c>
      <c r="B35" s="31" t="s">
        <v>206</v>
      </c>
      <c r="C35" s="21">
        <v>5.52</v>
      </c>
      <c r="D35" s="21">
        <v>5.52</v>
      </c>
      <c r="E35" s="20">
        <v>0</v>
      </c>
    </row>
    <row r="36" spans="1:5" ht="23.25" customHeight="1">
      <c r="A36" s="5" t="s">
        <v>207</v>
      </c>
      <c r="B36" s="31" t="s">
        <v>208</v>
      </c>
      <c r="C36" s="21">
        <v>10.57</v>
      </c>
      <c r="D36" s="21">
        <v>10.57</v>
      </c>
      <c r="E36" s="20">
        <v>0</v>
      </c>
    </row>
    <row r="37" spans="1:5" ht="23.25" customHeight="1">
      <c r="A37" s="5" t="s">
        <v>209</v>
      </c>
      <c r="B37" s="31" t="s">
        <v>210</v>
      </c>
      <c r="C37" s="21">
        <v>273.02</v>
      </c>
      <c r="D37" s="21">
        <v>273.02</v>
      </c>
      <c r="E37" s="20">
        <v>0</v>
      </c>
    </row>
    <row r="38" spans="1:5" ht="23.25" customHeight="1">
      <c r="A38" s="5" t="s">
        <v>211</v>
      </c>
      <c r="B38" s="31" t="s">
        <v>212</v>
      </c>
      <c r="C38" s="21">
        <v>104.98</v>
      </c>
      <c r="D38" s="21">
        <v>104.98</v>
      </c>
      <c r="E38" s="20">
        <v>0</v>
      </c>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L26"/>
  <sheetViews>
    <sheetView showGridLines="0" showZeros="0" tabSelected="1"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1" t="s">
        <v>146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9.5" customHeight="1">
      <c r="A2" s="12" t="s">
        <v>15</v>
      </c>
      <c r="B2" s="13"/>
      <c r="C2" s="14"/>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35" t="s">
        <v>72</v>
      </c>
    </row>
    <row r="3" spans="1:35" ht="21.75" customHeight="1">
      <c r="A3" s="2" t="s">
        <v>73</v>
      </c>
      <c r="B3" s="2" t="s">
        <v>74</v>
      </c>
      <c r="C3" s="2" t="s">
        <v>75</v>
      </c>
      <c r="D3" s="2" t="s">
        <v>143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21.75" customHeight="1">
      <c r="A4" s="2"/>
      <c r="B4" s="2"/>
      <c r="C4" s="2"/>
      <c r="D4" s="2" t="s">
        <v>150</v>
      </c>
      <c r="E4" s="2"/>
      <c r="F4" s="2"/>
      <c r="G4" s="2"/>
      <c r="H4" s="2"/>
      <c r="I4" s="2"/>
      <c r="J4" s="2"/>
      <c r="K4" s="2" t="s">
        <v>164</v>
      </c>
      <c r="L4" s="2"/>
      <c r="M4" s="2"/>
      <c r="N4" s="2"/>
      <c r="O4" s="2"/>
      <c r="P4" s="2"/>
      <c r="Q4" s="2"/>
      <c r="R4" s="2"/>
      <c r="S4" s="2"/>
      <c r="T4" s="2"/>
      <c r="U4" s="2"/>
      <c r="V4" s="2"/>
      <c r="W4" s="2"/>
      <c r="X4" s="2"/>
      <c r="Y4" s="2"/>
      <c r="Z4" s="2"/>
      <c r="AA4" s="2"/>
      <c r="AB4" s="2"/>
      <c r="AC4" s="2"/>
      <c r="AD4" s="2" t="s">
        <v>213</v>
      </c>
      <c r="AE4" s="2"/>
      <c r="AF4" s="2"/>
      <c r="AG4" s="2"/>
      <c r="AH4" s="2"/>
      <c r="AI4" s="2"/>
    </row>
    <row r="5" spans="1:35" ht="89.25" customHeight="1">
      <c r="A5" s="2"/>
      <c r="B5" s="2"/>
      <c r="C5" s="2"/>
      <c r="D5" s="2" t="s">
        <v>214</v>
      </c>
      <c r="E5" s="2" t="s">
        <v>215</v>
      </c>
      <c r="F5" s="2" t="s">
        <v>216</v>
      </c>
      <c r="G5" s="2" t="s">
        <v>217</v>
      </c>
      <c r="H5" s="2" t="s">
        <v>218</v>
      </c>
      <c r="I5" s="2" t="s">
        <v>219</v>
      </c>
      <c r="J5" s="2" t="s">
        <v>220</v>
      </c>
      <c r="K5" s="2" t="s">
        <v>214</v>
      </c>
      <c r="L5" s="2" t="s">
        <v>221</v>
      </c>
      <c r="M5" s="2" t="s">
        <v>222</v>
      </c>
      <c r="N5" s="2" t="s">
        <v>223</v>
      </c>
      <c r="O5" s="2" t="s">
        <v>224</v>
      </c>
      <c r="P5" s="2" t="s">
        <v>225</v>
      </c>
      <c r="Q5" s="2" t="s">
        <v>226</v>
      </c>
      <c r="R5" s="2" t="s">
        <v>227</v>
      </c>
      <c r="S5" s="2" t="s">
        <v>228</v>
      </c>
      <c r="T5" s="2" t="s">
        <v>229</v>
      </c>
      <c r="U5" s="2" t="s">
        <v>230</v>
      </c>
      <c r="V5" s="2" t="s">
        <v>231</v>
      </c>
      <c r="W5" s="2" t="s">
        <v>232</v>
      </c>
      <c r="X5" s="2" t="s">
        <v>233</v>
      </c>
      <c r="Y5" s="10" t="s">
        <v>234</v>
      </c>
      <c r="Z5" s="10" t="s">
        <v>235</v>
      </c>
      <c r="AA5" s="10" t="s">
        <v>236</v>
      </c>
      <c r="AB5" s="10" t="s">
        <v>237</v>
      </c>
      <c r="AC5" s="10" t="s">
        <v>238</v>
      </c>
      <c r="AD5" s="2" t="s">
        <v>214</v>
      </c>
      <c r="AE5" s="10" t="s">
        <v>239</v>
      </c>
      <c r="AF5" s="10" t="s">
        <v>240</v>
      </c>
      <c r="AG5" s="10" t="s">
        <v>241</v>
      </c>
      <c r="AH5" s="10" t="s">
        <v>242</v>
      </c>
      <c r="AI5" s="10" t="s">
        <v>243</v>
      </c>
    </row>
    <row r="6" spans="1:35" ht="19.5" customHeight="1">
      <c r="A6" s="33" t="s">
        <v>83</v>
      </c>
      <c r="B6" s="34" t="s">
        <v>83</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row>
    <row r="7" spans="1:37" ht="23.25" customHeight="1">
      <c r="A7" s="5"/>
      <c r="B7" s="31" t="s">
        <v>75</v>
      </c>
      <c r="C7" s="21">
        <v>4550.87</v>
      </c>
      <c r="D7" s="21">
        <v>3718.83</v>
      </c>
      <c r="E7" s="21">
        <v>1238.92</v>
      </c>
      <c r="F7" s="21">
        <v>254</v>
      </c>
      <c r="G7" s="21">
        <v>78.28</v>
      </c>
      <c r="H7" s="21">
        <v>1374.33</v>
      </c>
      <c r="I7" s="21">
        <v>759.33</v>
      </c>
      <c r="J7" s="21">
        <v>13.97</v>
      </c>
      <c r="K7" s="21">
        <v>334.89</v>
      </c>
      <c r="L7" s="21">
        <v>14.2</v>
      </c>
      <c r="M7" s="21">
        <v>6.6</v>
      </c>
      <c r="N7" s="21">
        <v>3</v>
      </c>
      <c r="O7" s="21">
        <v>10.1</v>
      </c>
      <c r="P7" s="21">
        <v>7.6</v>
      </c>
      <c r="Q7" s="21">
        <v>16.4</v>
      </c>
      <c r="R7" s="21">
        <v>0</v>
      </c>
      <c r="S7" s="21">
        <v>5.9</v>
      </c>
      <c r="T7" s="21">
        <v>0</v>
      </c>
      <c r="U7" s="21">
        <v>8.6</v>
      </c>
      <c r="V7" s="21">
        <v>6.3</v>
      </c>
      <c r="W7" s="21">
        <v>13.5</v>
      </c>
      <c r="X7" s="21">
        <v>3.6</v>
      </c>
      <c r="Y7" s="21">
        <v>2.6</v>
      </c>
      <c r="Z7" s="21">
        <v>45.51</v>
      </c>
      <c r="AA7" s="21">
        <v>83.79</v>
      </c>
      <c r="AB7" s="21">
        <v>35</v>
      </c>
      <c r="AC7" s="21">
        <v>72.19</v>
      </c>
      <c r="AD7" s="21">
        <v>497.15</v>
      </c>
      <c r="AE7" s="21">
        <v>103.06</v>
      </c>
      <c r="AF7" s="21">
        <v>5.52</v>
      </c>
      <c r="AG7" s="21">
        <v>10.57</v>
      </c>
      <c r="AH7" s="21">
        <v>273.02</v>
      </c>
      <c r="AI7" s="21">
        <v>104.98</v>
      </c>
      <c r="AJ7" s="8"/>
      <c r="AK7" s="8"/>
    </row>
    <row r="8" spans="1:36" ht="23.25" customHeight="1">
      <c r="A8" s="5" t="s">
        <v>84</v>
      </c>
      <c r="B8" s="31" t="s">
        <v>85</v>
      </c>
      <c r="C8" s="21">
        <v>4493.75</v>
      </c>
      <c r="D8" s="21">
        <v>3718.83</v>
      </c>
      <c r="E8" s="21">
        <v>1238.92</v>
      </c>
      <c r="F8" s="21">
        <v>254</v>
      </c>
      <c r="G8" s="21">
        <v>78.28</v>
      </c>
      <c r="H8" s="21">
        <v>1374.33</v>
      </c>
      <c r="I8" s="21">
        <v>759.33</v>
      </c>
      <c r="J8" s="21">
        <v>13.97</v>
      </c>
      <c r="K8" s="21">
        <v>334.89</v>
      </c>
      <c r="L8" s="21">
        <v>14.2</v>
      </c>
      <c r="M8" s="21">
        <v>6.6</v>
      </c>
      <c r="N8" s="21">
        <v>3</v>
      </c>
      <c r="O8" s="21">
        <v>10.1</v>
      </c>
      <c r="P8" s="21">
        <v>7.6</v>
      </c>
      <c r="Q8" s="21">
        <v>16.4</v>
      </c>
      <c r="R8" s="21">
        <v>0</v>
      </c>
      <c r="S8" s="21">
        <v>5.9</v>
      </c>
      <c r="T8" s="21">
        <v>0</v>
      </c>
      <c r="U8" s="21">
        <v>8.6</v>
      </c>
      <c r="V8" s="21">
        <v>6.3</v>
      </c>
      <c r="W8" s="21">
        <v>13.5</v>
      </c>
      <c r="X8" s="21">
        <v>3.6</v>
      </c>
      <c r="Y8" s="21">
        <v>2.6</v>
      </c>
      <c r="Z8" s="21">
        <v>45.51</v>
      </c>
      <c r="AA8" s="21">
        <v>83.79</v>
      </c>
      <c r="AB8" s="21">
        <v>35</v>
      </c>
      <c r="AC8" s="21">
        <v>72.19</v>
      </c>
      <c r="AD8" s="21">
        <v>440.03</v>
      </c>
      <c r="AE8" s="21">
        <v>103.06</v>
      </c>
      <c r="AF8" s="21">
        <v>5.52</v>
      </c>
      <c r="AG8" s="21">
        <v>10.57</v>
      </c>
      <c r="AH8" s="21">
        <v>215.9</v>
      </c>
      <c r="AI8" s="21">
        <v>104.98</v>
      </c>
      <c r="AJ8" s="8"/>
    </row>
    <row r="9" spans="1:36" ht="23.25" customHeight="1">
      <c r="A9" s="5" t="s">
        <v>86</v>
      </c>
      <c r="B9" s="31" t="s">
        <v>87</v>
      </c>
      <c r="C9" s="21">
        <v>1219.62</v>
      </c>
      <c r="D9" s="21">
        <v>865.97</v>
      </c>
      <c r="E9" s="21">
        <v>325.66</v>
      </c>
      <c r="F9" s="21">
        <v>183.36</v>
      </c>
      <c r="G9" s="21">
        <v>59.61</v>
      </c>
      <c r="H9" s="21">
        <v>227.14</v>
      </c>
      <c r="I9" s="21">
        <v>70.2</v>
      </c>
      <c r="J9" s="21">
        <v>0</v>
      </c>
      <c r="K9" s="21">
        <v>157.7</v>
      </c>
      <c r="L9" s="21">
        <v>11.2</v>
      </c>
      <c r="M9" s="21">
        <v>4.6</v>
      </c>
      <c r="N9" s="21">
        <v>2.5</v>
      </c>
      <c r="O9" s="21">
        <v>8.6</v>
      </c>
      <c r="P9" s="21">
        <v>5.6</v>
      </c>
      <c r="Q9" s="21">
        <v>12.5</v>
      </c>
      <c r="R9" s="21">
        <v>0</v>
      </c>
      <c r="S9" s="21">
        <v>4.9</v>
      </c>
      <c r="T9" s="21">
        <v>0</v>
      </c>
      <c r="U9" s="21">
        <v>7.1</v>
      </c>
      <c r="V9" s="21">
        <v>4.8</v>
      </c>
      <c r="W9" s="21">
        <v>8.5</v>
      </c>
      <c r="X9" s="21">
        <v>3.6</v>
      </c>
      <c r="Y9" s="21">
        <v>2.6</v>
      </c>
      <c r="Z9" s="21">
        <v>12.78</v>
      </c>
      <c r="AA9" s="21">
        <v>27.02</v>
      </c>
      <c r="AB9" s="21">
        <v>21</v>
      </c>
      <c r="AC9" s="21">
        <v>20.4</v>
      </c>
      <c r="AD9" s="21">
        <v>195.95</v>
      </c>
      <c r="AE9" s="21">
        <v>27.71</v>
      </c>
      <c r="AF9" s="21">
        <v>0.92</v>
      </c>
      <c r="AG9" s="21">
        <v>1.99</v>
      </c>
      <c r="AH9" s="21">
        <v>76.66</v>
      </c>
      <c r="AI9" s="21">
        <v>88.67</v>
      </c>
      <c r="AJ9" s="8"/>
    </row>
    <row r="10" spans="1:35" ht="23.25" customHeight="1">
      <c r="A10" s="5" t="s">
        <v>88</v>
      </c>
      <c r="B10" s="31" t="s">
        <v>89</v>
      </c>
      <c r="C10" s="21">
        <v>1219.62</v>
      </c>
      <c r="D10" s="21">
        <v>865.97</v>
      </c>
      <c r="E10" s="21">
        <v>325.66</v>
      </c>
      <c r="F10" s="21">
        <v>183.36</v>
      </c>
      <c r="G10" s="21">
        <v>59.61</v>
      </c>
      <c r="H10" s="21">
        <v>227.14</v>
      </c>
      <c r="I10" s="21">
        <v>70.2</v>
      </c>
      <c r="J10" s="21">
        <v>0</v>
      </c>
      <c r="K10" s="21">
        <v>157.7</v>
      </c>
      <c r="L10" s="21">
        <v>11.2</v>
      </c>
      <c r="M10" s="21">
        <v>4.6</v>
      </c>
      <c r="N10" s="21">
        <v>2.5</v>
      </c>
      <c r="O10" s="21">
        <v>8.6</v>
      </c>
      <c r="P10" s="21">
        <v>5.6</v>
      </c>
      <c r="Q10" s="21">
        <v>12.5</v>
      </c>
      <c r="R10" s="21">
        <v>0</v>
      </c>
      <c r="S10" s="21">
        <v>4.9</v>
      </c>
      <c r="T10" s="21">
        <v>0</v>
      </c>
      <c r="U10" s="21">
        <v>7.1</v>
      </c>
      <c r="V10" s="21">
        <v>4.8</v>
      </c>
      <c r="W10" s="21">
        <v>8.5</v>
      </c>
      <c r="X10" s="21">
        <v>3.6</v>
      </c>
      <c r="Y10" s="21">
        <v>2.6</v>
      </c>
      <c r="Z10" s="21">
        <v>12.78</v>
      </c>
      <c r="AA10" s="21">
        <v>27.02</v>
      </c>
      <c r="AB10" s="21">
        <v>21</v>
      </c>
      <c r="AC10" s="21">
        <v>20.4</v>
      </c>
      <c r="AD10" s="21">
        <v>195.95</v>
      </c>
      <c r="AE10" s="21">
        <v>27.71</v>
      </c>
      <c r="AF10" s="21">
        <v>0.92</v>
      </c>
      <c r="AG10" s="21">
        <v>1.99</v>
      </c>
      <c r="AH10" s="21">
        <v>76.66</v>
      </c>
      <c r="AI10" s="21">
        <v>88.67</v>
      </c>
    </row>
    <row r="11" spans="1:35" ht="23.25" customHeight="1">
      <c r="A11" s="5" t="s">
        <v>94</v>
      </c>
      <c r="B11" s="31" t="s">
        <v>95</v>
      </c>
      <c r="C11" s="21">
        <v>1854.5</v>
      </c>
      <c r="D11" s="21">
        <v>1608.32</v>
      </c>
      <c r="E11" s="21">
        <v>424.51</v>
      </c>
      <c r="F11" s="21">
        <v>0</v>
      </c>
      <c r="G11" s="21">
        <v>0</v>
      </c>
      <c r="H11" s="21">
        <v>851.53</v>
      </c>
      <c r="I11" s="21">
        <v>332.28</v>
      </c>
      <c r="J11" s="21">
        <v>0</v>
      </c>
      <c r="K11" s="21">
        <v>68.83</v>
      </c>
      <c r="L11" s="21">
        <v>0</v>
      </c>
      <c r="M11" s="21">
        <v>0</v>
      </c>
      <c r="N11" s="21">
        <v>0</v>
      </c>
      <c r="O11" s="21">
        <v>0</v>
      </c>
      <c r="P11" s="21">
        <v>0</v>
      </c>
      <c r="Q11" s="21">
        <v>0</v>
      </c>
      <c r="R11" s="21">
        <v>0</v>
      </c>
      <c r="S11" s="21">
        <v>0</v>
      </c>
      <c r="T11" s="21">
        <v>0</v>
      </c>
      <c r="U11" s="21">
        <v>0</v>
      </c>
      <c r="V11" s="21">
        <v>0</v>
      </c>
      <c r="W11" s="21">
        <v>0</v>
      </c>
      <c r="X11" s="21">
        <v>0</v>
      </c>
      <c r="Y11" s="21">
        <v>0</v>
      </c>
      <c r="Z11" s="21">
        <v>15.14</v>
      </c>
      <c r="AA11" s="21">
        <v>26.15</v>
      </c>
      <c r="AB11" s="21">
        <v>0</v>
      </c>
      <c r="AC11" s="21">
        <v>27.54</v>
      </c>
      <c r="AD11" s="21">
        <v>177.35</v>
      </c>
      <c r="AE11" s="21">
        <v>75.35</v>
      </c>
      <c r="AF11" s="21">
        <v>4.6</v>
      </c>
      <c r="AG11" s="21">
        <v>6.59</v>
      </c>
      <c r="AH11" s="21">
        <v>90.81</v>
      </c>
      <c r="AI11" s="21">
        <v>0</v>
      </c>
    </row>
    <row r="12" spans="1:35" ht="23.25" customHeight="1">
      <c r="A12" s="5" t="s">
        <v>96</v>
      </c>
      <c r="B12" s="31" t="s">
        <v>97</v>
      </c>
      <c r="C12" s="21">
        <v>559.05</v>
      </c>
      <c r="D12" s="21">
        <v>492.53</v>
      </c>
      <c r="E12" s="21">
        <v>0</v>
      </c>
      <c r="F12" s="21">
        <v>0</v>
      </c>
      <c r="G12" s="21">
        <v>0</v>
      </c>
      <c r="H12" s="21">
        <v>492.53</v>
      </c>
      <c r="I12" s="21">
        <v>0</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66.52</v>
      </c>
      <c r="AE12" s="21">
        <v>59.99</v>
      </c>
      <c r="AF12" s="21">
        <v>2.76</v>
      </c>
      <c r="AG12" s="21">
        <v>3.77</v>
      </c>
      <c r="AH12" s="21">
        <v>0</v>
      </c>
      <c r="AI12" s="21">
        <v>0</v>
      </c>
    </row>
    <row r="13" spans="1:35" ht="23.25" customHeight="1">
      <c r="A13" s="5" t="s">
        <v>98</v>
      </c>
      <c r="B13" s="31" t="s">
        <v>99</v>
      </c>
      <c r="C13" s="21">
        <v>165.36</v>
      </c>
      <c r="D13" s="21">
        <v>145.12</v>
      </c>
      <c r="E13" s="21">
        <v>0</v>
      </c>
      <c r="F13" s="21">
        <v>0</v>
      </c>
      <c r="G13" s="21">
        <v>0</v>
      </c>
      <c r="H13" s="21">
        <v>145.12</v>
      </c>
      <c r="I13" s="21">
        <v>0</v>
      </c>
      <c r="J13" s="21">
        <v>0</v>
      </c>
      <c r="K13" s="21">
        <v>12.4</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12.4</v>
      </c>
      <c r="AD13" s="21">
        <v>7.84</v>
      </c>
      <c r="AE13" s="21">
        <v>6.14</v>
      </c>
      <c r="AF13" s="21">
        <v>0.92</v>
      </c>
      <c r="AG13" s="21">
        <v>0.78</v>
      </c>
      <c r="AH13" s="21">
        <v>0</v>
      </c>
      <c r="AI13" s="21">
        <v>0</v>
      </c>
    </row>
    <row r="14" spans="1:38" ht="23.25" customHeight="1">
      <c r="A14" s="5" t="s">
        <v>100</v>
      </c>
      <c r="B14" s="31" t="s">
        <v>101</v>
      </c>
      <c r="C14" s="21">
        <v>1130.09</v>
      </c>
      <c r="D14" s="21">
        <v>970.67</v>
      </c>
      <c r="E14" s="21">
        <v>424.51</v>
      </c>
      <c r="F14" s="21">
        <v>0</v>
      </c>
      <c r="G14" s="21">
        <v>0</v>
      </c>
      <c r="H14" s="21">
        <v>213.88</v>
      </c>
      <c r="I14" s="21">
        <v>332.28</v>
      </c>
      <c r="J14" s="21">
        <v>0</v>
      </c>
      <c r="K14" s="21">
        <v>56.43</v>
      </c>
      <c r="L14" s="21">
        <v>0</v>
      </c>
      <c r="M14" s="21">
        <v>0</v>
      </c>
      <c r="N14" s="21">
        <v>0</v>
      </c>
      <c r="O14" s="21">
        <v>0</v>
      </c>
      <c r="P14" s="21">
        <v>0</v>
      </c>
      <c r="Q14" s="21">
        <v>0</v>
      </c>
      <c r="R14" s="21">
        <v>0</v>
      </c>
      <c r="S14" s="21">
        <v>0</v>
      </c>
      <c r="T14" s="21">
        <v>0</v>
      </c>
      <c r="U14" s="21">
        <v>0</v>
      </c>
      <c r="V14" s="21">
        <v>0</v>
      </c>
      <c r="W14" s="21">
        <v>0</v>
      </c>
      <c r="X14" s="21">
        <v>0</v>
      </c>
      <c r="Y14" s="21">
        <v>0</v>
      </c>
      <c r="Z14" s="21">
        <v>15.14</v>
      </c>
      <c r="AA14" s="21">
        <v>26.15</v>
      </c>
      <c r="AB14" s="21">
        <v>0</v>
      </c>
      <c r="AC14" s="21">
        <v>15.14</v>
      </c>
      <c r="AD14" s="21">
        <v>102.99</v>
      </c>
      <c r="AE14" s="21">
        <v>9.22</v>
      </c>
      <c r="AF14" s="21">
        <v>0.92</v>
      </c>
      <c r="AG14" s="21">
        <v>2.04</v>
      </c>
      <c r="AH14" s="21">
        <v>90.81</v>
      </c>
      <c r="AI14" s="21">
        <v>0</v>
      </c>
      <c r="AJ14" s="8"/>
      <c r="AK14" s="8"/>
      <c r="AL14" s="8"/>
    </row>
    <row r="15" spans="1:35" ht="23.25" customHeight="1">
      <c r="A15" s="5" t="s">
        <v>102</v>
      </c>
      <c r="B15" s="31" t="s">
        <v>103</v>
      </c>
      <c r="C15" s="21">
        <v>1348.78</v>
      </c>
      <c r="D15" s="21">
        <v>1173.69</v>
      </c>
      <c r="E15" s="21">
        <v>488.75</v>
      </c>
      <c r="F15" s="21">
        <v>70.64</v>
      </c>
      <c r="G15" s="21">
        <v>18.67</v>
      </c>
      <c r="H15" s="21">
        <v>224.81</v>
      </c>
      <c r="I15" s="21">
        <v>356.85</v>
      </c>
      <c r="J15" s="21">
        <v>13.97</v>
      </c>
      <c r="K15" s="21">
        <v>108.36</v>
      </c>
      <c r="L15" s="21">
        <v>3</v>
      </c>
      <c r="M15" s="21">
        <v>2</v>
      </c>
      <c r="N15" s="21">
        <v>0.5</v>
      </c>
      <c r="O15" s="21">
        <v>1.5</v>
      </c>
      <c r="P15" s="21">
        <v>2</v>
      </c>
      <c r="Q15" s="21">
        <v>3.9</v>
      </c>
      <c r="R15" s="21">
        <v>0</v>
      </c>
      <c r="S15" s="21">
        <v>1</v>
      </c>
      <c r="T15" s="21">
        <v>0</v>
      </c>
      <c r="U15" s="21">
        <v>1.5</v>
      </c>
      <c r="V15" s="21">
        <v>1.5</v>
      </c>
      <c r="W15" s="21">
        <v>5</v>
      </c>
      <c r="X15" s="21">
        <v>0</v>
      </c>
      <c r="Y15" s="21">
        <v>0</v>
      </c>
      <c r="Z15" s="21">
        <v>17.59</v>
      </c>
      <c r="AA15" s="21">
        <v>30.62</v>
      </c>
      <c r="AB15" s="21">
        <v>14</v>
      </c>
      <c r="AC15" s="21">
        <v>24.25</v>
      </c>
      <c r="AD15" s="21">
        <v>66.73</v>
      </c>
      <c r="AE15" s="21">
        <v>0</v>
      </c>
      <c r="AF15" s="21">
        <v>0</v>
      </c>
      <c r="AG15" s="21">
        <v>1.99</v>
      </c>
      <c r="AH15" s="21">
        <v>48.43</v>
      </c>
      <c r="AI15" s="21">
        <v>16.31</v>
      </c>
    </row>
    <row r="16" spans="1:35" ht="23.25" customHeight="1">
      <c r="A16" s="5" t="s">
        <v>104</v>
      </c>
      <c r="B16" s="31" t="s">
        <v>105</v>
      </c>
      <c r="C16" s="21">
        <v>470.44</v>
      </c>
      <c r="D16" s="21">
        <v>441.95</v>
      </c>
      <c r="E16" s="21">
        <v>184.19</v>
      </c>
      <c r="F16" s="21">
        <v>15.74</v>
      </c>
      <c r="G16" s="21">
        <v>0</v>
      </c>
      <c r="H16" s="21">
        <v>78.29</v>
      </c>
      <c r="I16" s="21">
        <v>149.76</v>
      </c>
      <c r="J16" s="21">
        <v>13.97</v>
      </c>
      <c r="K16" s="21">
        <v>27.41</v>
      </c>
      <c r="L16" s="21">
        <v>0</v>
      </c>
      <c r="M16" s="21">
        <v>0</v>
      </c>
      <c r="N16" s="21">
        <v>0</v>
      </c>
      <c r="O16" s="21">
        <v>0</v>
      </c>
      <c r="P16" s="21">
        <v>0</v>
      </c>
      <c r="Q16" s="21">
        <v>0</v>
      </c>
      <c r="R16" s="21">
        <v>0</v>
      </c>
      <c r="S16" s="21">
        <v>0</v>
      </c>
      <c r="T16" s="21">
        <v>0</v>
      </c>
      <c r="U16" s="21">
        <v>0</v>
      </c>
      <c r="V16" s="21">
        <v>0</v>
      </c>
      <c r="W16" s="21">
        <v>0</v>
      </c>
      <c r="X16" s="21">
        <v>0</v>
      </c>
      <c r="Y16" s="21">
        <v>0</v>
      </c>
      <c r="Z16" s="21">
        <v>6.68</v>
      </c>
      <c r="AA16" s="21">
        <v>13.74</v>
      </c>
      <c r="AB16" s="21">
        <v>0</v>
      </c>
      <c r="AC16" s="21">
        <v>6.99</v>
      </c>
      <c r="AD16" s="21">
        <v>1.08</v>
      </c>
      <c r="AE16" s="21">
        <v>0</v>
      </c>
      <c r="AF16" s="21">
        <v>0</v>
      </c>
      <c r="AG16" s="21">
        <v>1.08</v>
      </c>
      <c r="AH16" s="21">
        <v>0</v>
      </c>
      <c r="AI16" s="21">
        <v>0</v>
      </c>
    </row>
    <row r="17" spans="1:35" ht="23.25" customHeight="1">
      <c r="A17" s="5" t="s">
        <v>106</v>
      </c>
      <c r="B17" s="31" t="s">
        <v>107</v>
      </c>
      <c r="C17" s="21">
        <v>224.26</v>
      </c>
      <c r="D17" s="21">
        <v>171.35</v>
      </c>
      <c r="E17" s="21">
        <v>68.51</v>
      </c>
      <c r="F17" s="21">
        <v>54.9</v>
      </c>
      <c r="G17" s="21">
        <v>18.67</v>
      </c>
      <c r="H17" s="21">
        <v>29.27</v>
      </c>
      <c r="I17" s="21">
        <v>0</v>
      </c>
      <c r="J17" s="21">
        <v>0</v>
      </c>
      <c r="K17" s="21">
        <v>36.6</v>
      </c>
      <c r="L17" s="21">
        <v>2</v>
      </c>
      <c r="M17" s="21">
        <v>2</v>
      </c>
      <c r="N17" s="21">
        <v>0.5</v>
      </c>
      <c r="O17" s="21">
        <v>1.5</v>
      </c>
      <c r="P17" s="21">
        <v>1</v>
      </c>
      <c r="Q17" s="21">
        <v>1.9</v>
      </c>
      <c r="R17" s="21">
        <v>0</v>
      </c>
      <c r="S17" s="21">
        <v>1</v>
      </c>
      <c r="T17" s="21">
        <v>0</v>
      </c>
      <c r="U17" s="21">
        <v>1.5</v>
      </c>
      <c r="V17" s="21">
        <v>1.5</v>
      </c>
      <c r="W17" s="21">
        <v>5</v>
      </c>
      <c r="X17" s="21">
        <v>0</v>
      </c>
      <c r="Y17" s="21">
        <v>0</v>
      </c>
      <c r="Z17" s="21">
        <v>2.84</v>
      </c>
      <c r="AA17" s="21">
        <v>4.72</v>
      </c>
      <c r="AB17" s="21">
        <v>7</v>
      </c>
      <c r="AC17" s="21">
        <v>4.14</v>
      </c>
      <c r="AD17" s="21">
        <v>16.31</v>
      </c>
      <c r="AE17" s="21">
        <v>0</v>
      </c>
      <c r="AF17" s="21">
        <v>0</v>
      </c>
      <c r="AG17" s="21">
        <v>0</v>
      </c>
      <c r="AH17" s="21">
        <v>0</v>
      </c>
      <c r="AI17" s="21">
        <v>16.31</v>
      </c>
    </row>
    <row r="18" spans="1:35" ht="23.25" customHeight="1">
      <c r="A18" s="5" t="s">
        <v>108</v>
      </c>
      <c r="B18" s="31" t="s">
        <v>109</v>
      </c>
      <c r="C18" s="21">
        <v>542.24</v>
      </c>
      <c r="D18" s="21">
        <v>471.72</v>
      </c>
      <c r="E18" s="21">
        <v>203.84</v>
      </c>
      <c r="F18" s="21">
        <v>0</v>
      </c>
      <c r="G18" s="21">
        <v>0</v>
      </c>
      <c r="H18" s="21">
        <v>101.74</v>
      </c>
      <c r="I18" s="21">
        <v>166.14</v>
      </c>
      <c r="J18" s="21">
        <v>0</v>
      </c>
      <c r="K18" s="21">
        <v>26.12</v>
      </c>
      <c r="L18" s="21">
        <v>0</v>
      </c>
      <c r="M18" s="21">
        <v>0</v>
      </c>
      <c r="N18" s="21">
        <v>0</v>
      </c>
      <c r="O18" s="21">
        <v>0</v>
      </c>
      <c r="P18" s="21">
        <v>0</v>
      </c>
      <c r="Q18" s="21">
        <v>0</v>
      </c>
      <c r="R18" s="21">
        <v>0</v>
      </c>
      <c r="S18" s="21">
        <v>0</v>
      </c>
      <c r="T18" s="21">
        <v>0</v>
      </c>
      <c r="U18" s="21">
        <v>0</v>
      </c>
      <c r="V18" s="21">
        <v>0</v>
      </c>
      <c r="W18" s="21">
        <v>0</v>
      </c>
      <c r="X18" s="21">
        <v>0</v>
      </c>
      <c r="Y18" s="21">
        <v>0</v>
      </c>
      <c r="Z18" s="21">
        <v>7.4</v>
      </c>
      <c r="AA18" s="21">
        <v>11.32</v>
      </c>
      <c r="AB18" s="21">
        <v>0</v>
      </c>
      <c r="AC18" s="21">
        <v>7.4</v>
      </c>
      <c r="AD18" s="21">
        <v>44.4</v>
      </c>
      <c r="AE18" s="21">
        <v>0</v>
      </c>
      <c r="AF18" s="21">
        <v>0</v>
      </c>
      <c r="AG18" s="21">
        <v>0</v>
      </c>
      <c r="AH18" s="21">
        <v>44.4</v>
      </c>
      <c r="AI18" s="21">
        <v>0</v>
      </c>
    </row>
    <row r="19" spans="1:35" ht="23.25" customHeight="1">
      <c r="A19" s="5" t="s">
        <v>110</v>
      </c>
      <c r="B19" s="31" t="s">
        <v>111</v>
      </c>
      <c r="C19" s="21">
        <v>61.34</v>
      </c>
      <c r="D19" s="21">
        <v>42.53</v>
      </c>
      <c r="E19" s="21">
        <v>17.21</v>
      </c>
      <c r="F19" s="21">
        <v>0</v>
      </c>
      <c r="G19" s="21">
        <v>0</v>
      </c>
      <c r="H19" s="21">
        <v>8.94</v>
      </c>
      <c r="I19" s="21">
        <v>16.38</v>
      </c>
      <c r="J19" s="21">
        <v>0</v>
      </c>
      <c r="K19" s="21">
        <v>14.78</v>
      </c>
      <c r="L19" s="21">
        <v>1</v>
      </c>
      <c r="M19" s="21">
        <v>0</v>
      </c>
      <c r="N19" s="21">
        <v>0</v>
      </c>
      <c r="O19" s="21">
        <v>0</v>
      </c>
      <c r="P19" s="21">
        <v>1</v>
      </c>
      <c r="Q19" s="21">
        <v>2</v>
      </c>
      <c r="R19" s="21">
        <v>0</v>
      </c>
      <c r="S19" s="21">
        <v>0</v>
      </c>
      <c r="T19" s="21">
        <v>0</v>
      </c>
      <c r="U19" s="21">
        <v>0</v>
      </c>
      <c r="V19" s="21">
        <v>0</v>
      </c>
      <c r="W19" s="21">
        <v>0</v>
      </c>
      <c r="X19" s="21">
        <v>0</v>
      </c>
      <c r="Y19" s="21">
        <v>0</v>
      </c>
      <c r="Z19" s="21">
        <v>0.67</v>
      </c>
      <c r="AA19" s="21">
        <v>0.84</v>
      </c>
      <c r="AB19" s="21">
        <v>7</v>
      </c>
      <c r="AC19" s="21">
        <v>2.27</v>
      </c>
      <c r="AD19" s="21">
        <v>4.03</v>
      </c>
      <c r="AE19" s="21">
        <v>0</v>
      </c>
      <c r="AF19" s="21">
        <v>0</v>
      </c>
      <c r="AG19" s="21">
        <v>0</v>
      </c>
      <c r="AH19" s="21">
        <v>4.03</v>
      </c>
      <c r="AI19" s="21">
        <v>0</v>
      </c>
    </row>
    <row r="20" spans="1:35" ht="23.25" customHeight="1">
      <c r="A20" s="5" t="s">
        <v>112</v>
      </c>
      <c r="B20" s="31" t="s">
        <v>113</v>
      </c>
      <c r="C20" s="21">
        <v>50.5</v>
      </c>
      <c r="D20" s="21">
        <v>46.14</v>
      </c>
      <c r="E20" s="21">
        <v>15</v>
      </c>
      <c r="F20" s="21">
        <v>0</v>
      </c>
      <c r="G20" s="21">
        <v>0</v>
      </c>
      <c r="H20" s="21">
        <v>6.57</v>
      </c>
      <c r="I20" s="21">
        <v>24.57</v>
      </c>
      <c r="J20" s="21">
        <v>0</v>
      </c>
      <c r="K20" s="21">
        <v>3.45</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3.45</v>
      </c>
      <c r="AD20" s="21">
        <v>0.91</v>
      </c>
      <c r="AE20" s="21">
        <v>0</v>
      </c>
      <c r="AF20" s="21">
        <v>0</v>
      </c>
      <c r="AG20" s="21">
        <v>0.91</v>
      </c>
      <c r="AH20" s="21">
        <v>0</v>
      </c>
      <c r="AI20" s="21">
        <v>0</v>
      </c>
    </row>
    <row r="21" spans="1:35" ht="23.25" customHeight="1">
      <c r="A21" s="5" t="s">
        <v>130</v>
      </c>
      <c r="B21" s="31" t="s">
        <v>131</v>
      </c>
      <c r="C21" s="21">
        <v>70.85</v>
      </c>
      <c r="D21" s="21">
        <v>70.85</v>
      </c>
      <c r="E21" s="21">
        <v>0</v>
      </c>
      <c r="F21" s="21">
        <v>0</v>
      </c>
      <c r="G21" s="21">
        <v>0</v>
      </c>
      <c r="H21" s="21">
        <v>70.85</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c r="AI21" s="21">
        <v>0</v>
      </c>
    </row>
    <row r="22" spans="1:35" ht="23.25" customHeight="1">
      <c r="A22" s="5" t="s">
        <v>132</v>
      </c>
      <c r="B22" s="31" t="s">
        <v>133</v>
      </c>
      <c r="C22" s="21">
        <v>17.95</v>
      </c>
      <c r="D22" s="21">
        <v>17.95</v>
      </c>
      <c r="E22" s="21">
        <v>0</v>
      </c>
      <c r="F22" s="21">
        <v>0</v>
      </c>
      <c r="G22" s="21">
        <v>0</v>
      </c>
      <c r="H22" s="21">
        <v>17.95</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1">
        <v>0</v>
      </c>
      <c r="AI22" s="21">
        <v>0</v>
      </c>
    </row>
    <row r="23" spans="1:35" ht="23.25" customHeight="1">
      <c r="A23" s="5" t="s">
        <v>134</v>
      </c>
      <c r="B23" s="31" t="s">
        <v>135</v>
      </c>
      <c r="C23" s="21">
        <v>52.9</v>
      </c>
      <c r="D23" s="21">
        <v>52.9</v>
      </c>
      <c r="E23" s="21">
        <v>0</v>
      </c>
      <c r="F23" s="21">
        <v>0</v>
      </c>
      <c r="G23" s="21">
        <v>0</v>
      </c>
      <c r="H23" s="21">
        <v>52.9</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row>
    <row r="24" spans="1:35" ht="23.25" customHeight="1">
      <c r="A24" s="5" t="s">
        <v>136</v>
      </c>
      <c r="B24" s="31" t="s">
        <v>137</v>
      </c>
      <c r="C24" s="21">
        <v>57.12</v>
      </c>
      <c r="D24" s="21">
        <v>0</v>
      </c>
      <c r="E24" s="21">
        <v>0</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57.12</v>
      </c>
      <c r="AE24" s="21">
        <v>0</v>
      </c>
      <c r="AF24" s="21">
        <v>0</v>
      </c>
      <c r="AG24" s="21">
        <v>0</v>
      </c>
      <c r="AH24" s="21">
        <v>57.12</v>
      </c>
      <c r="AI24" s="21">
        <v>0</v>
      </c>
    </row>
    <row r="25" spans="1:35" ht="23.25" customHeight="1">
      <c r="A25" s="5" t="s">
        <v>138</v>
      </c>
      <c r="B25" s="31" t="s">
        <v>139</v>
      </c>
      <c r="C25" s="21">
        <v>57.12</v>
      </c>
      <c r="D25" s="21">
        <v>0</v>
      </c>
      <c r="E25" s="21">
        <v>0</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57.12</v>
      </c>
      <c r="AE25" s="21">
        <v>0</v>
      </c>
      <c r="AF25" s="21">
        <v>0</v>
      </c>
      <c r="AG25" s="21">
        <v>0</v>
      </c>
      <c r="AH25" s="21">
        <v>57.12</v>
      </c>
      <c r="AI25" s="21">
        <v>0</v>
      </c>
    </row>
    <row r="26" spans="1:35" ht="23.25" customHeight="1">
      <c r="A26" s="5" t="s">
        <v>140</v>
      </c>
      <c r="B26" s="31" t="s">
        <v>141</v>
      </c>
      <c r="C26" s="21">
        <v>57.12</v>
      </c>
      <c r="D26" s="21">
        <v>0</v>
      </c>
      <c r="E26" s="21">
        <v>0</v>
      </c>
      <c r="F26" s="21">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57.12</v>
      </c>
      <c r="AE26" s="21">
        <v>0</v>
      </c>
      <c r="AF26" s="21">
        <v>0</v>
      </c>
      <c r="AG26" s="21">
        <v>0</v>
      </c>
      <c r="AH26" s="21">
        <v>57.12</v>
      </c>
      <c r="AI26" s="21">
        <v>0</v>
      </c>
    </row>
  </sheetData>
  <sheetProtection/>
  <mergeCells count="8">
    <mergeCell ref="A1:AI1"/>
    <mergeCell ref="D3:AI3"/>
    <mergeCell ref="D4:J4"/>
    <mergeCell ref="K4:AC4"/>
    <mergeCell ref="AD4:AI4"/>
    <mergeCell ref="A3:A5"/>
    <mergeCell ref="B3:B5"/>
    <mergeCell ref="C3:C5"/>
  </mergeCells>
  <printOptions horizontalCentered="1"/>
  <pageMargins left="0.79" right="0.79" top="1.18" bottom="0.39" header="0.51" footer="0.5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2017-02-06T08:55:47Z</dcterms:created>
  <dcterms:modified xsi:type="dcterms:W3CDTF">2017-02-06T09:06:17Z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