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firstSheet="5"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<sst xmlns="http://schemas.openxmlformats.org/spreadsheetml/2006/main" count="413" uniqueCount="206">
  <si>
    <t xml:space="preserve">  企业职工基本养老保险基金支出</t>
  </si>
  <si>
    <t>对个人和家庭的补助</t>
  </si>
  <si>
    <t xml:space="preserve">  20808</t>
  </si>
  <si>
    <t>项         目</t>
  </si>
  <si>
    <t>离休费</t>
  </si>
  <si>
    <t>资金来源</t>
  </si>
  <si>
    <t>六、未纳入财政专户管理的自有资金</t>
  </si>
  <si>
    <t>2017年政府采购预算表</t>
  </si>
  <si>
    <t>单位名称：</t>
  </si>
  <si>
    <t>住房公积金</t>
  </si>
  <si>
    <t>益阳市2017部门预算公开表</t>
  </si>
  <si>
    <t>基本支出</t>
  </si>
  <si>
    <t xml:space="preserve">  30101</t>
  </si>
  <si>
    <t>津补贴</t>
  </si>
  <si>
    <t>上级补助收入</t>
  </si>
  <si>
    <t xml:space="preserve">  30241</t>
  </si>
  <si>
    <t>一般公共预算拨款</t>
  </si>
  <si>
    <t>五、附属单位上缴收入</t>
  </si>
  <si>
    <t>上年结转</t>
  </si>
  <si>
    <t>一、一般公共服务支出</t>
  </si>
  <si>
    <t>部门2017年一般公共预算“三公”经费支出表</t>
  </si>
  <si>
    <t>因公出国（境）费用</t>
  </si>
  <si>
    <t>财政专户拨款</t>
  </si>
  <si>
    <t>一、一般公共预算拨款</t>
  </si>
  <si>
    <t xml:space="preserve">  住房改革支出</t>
  </si>
  <si>
    <t>一般公共服务支出</t>
  </si>
  <si>
    <t xml:space="preserve">    城镇职工基本医疗保险统筹基金</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</si>
  <si>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</si>
  <si>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</si>
  <si>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</si>
  <si>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</si>
  <si>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</si>
  <si>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</si>
  <si>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</si>
  <si>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</si>
  <si>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</si>
  <si>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本年收入合计</t>
  </si>
  <si>
    <t>合计</t>
  </si>
  <si>
    <t>208</t>
  </si>
  <si>
    <t>附属单位上缴收入</t>
  </si>
  <si>
    <t>福利费</t>
  </si>
  <si>
    <t xml:space="preserve">    2012901</t>
  </si>
  <si>
    <t xml:space="preserve">  30228</t>
  </si>
  <si>
    <t>九、社会保险基金支出</t>
  </si>
  <si>
    <t>人员经费</t>
  </si>
  <si>
    <t>租赁费</t>
  </si>
  <si>
    <t>303</t>
  </si>
  <si>
    <t>二十五、转移性支出（结余结转）</t>
  </si>
  <si>
    <t xml:space="preserve">    死亡抚恤</t>
  </si>
  <si>
    <t>科目名称</t>
  </si>
  <si>
    <t xml:space="preserve">    归口管理的行政单位离退休</t>
  </si>
  <si>
    <t>印刷费</t>
  </si>
  <si>
    <t>公共财政预算拨款（结转）</t>
  </si>
  <si>
    <t>政府性基金预算拨款</t>
  </si>
  <si>
    <t>十四、交通运输支出</t>
  </si>
  <si>
    <t>差旅费</t>
  </si>
  <si>
    <t>采购目录</t>
  </si>
  <si>
    <t xml:space="preserve">    2080801</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</si>
  <si>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</si>
  <si>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</si>
  <si>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</si>
  <si>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</si>
  <si>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</si>
  <si>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</si>
  <si>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</si>
  <si>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</si>
  <si>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221</t>
  </si>
  <si>
    <t>二十一、粮油物资储备支出</t>
  </si>
  <si>
    <t xml:space="preserve">  30242</t>
  </si>
  <si>
    <t>奖金</t>
  </si>
  <si>
    <t xml:space="preserve">    2080501</t>
  </si>
  <si>
    <t>（一）一般公共预算拨款</t>
  </si>
  <si>
    <t>十五、资源勘探电力信息等支出</t>
  </si>
  <si>
    <t>二、上年结转</t>
  </si>
  <si>
    <t>十一、节能环保支出</t>
  </si>
  <si>
    <t>三、财政专户拨款</t>
  </si>
  <si>
    <t xml:space="preserve">  其他商品和服务支出</t>
  </si>
  <si>
    <t>部门2017年收入总表</t>
  </si>
  <si>
    <t>社会保障缴费</t>
  </si>
  <si>
    <t>本  年  预  算</t>
  </si>
  <si>
    <t>绩效工资</t>
  </si>
  <si>
    <t xml:space="preserve">  津贴补贴</t>
  </si>
  <si>
    <t>部门2017年支出总表</t>
  </si>
  <si>
    <t>四、公共安全支出</t>
  </si>
  <si>
    <t>十、医疗卫生与计划生育支出</t>
  </si>
  <si>
    <t xml:space="preserve">  20903</t>
  </si>
  <si>
    <t xml:space="preserve">  22102</t>
  </si>
  <si>
    <t>公务接待费</t>
  </si>
  <si>
    <t>部门2017年收支预算总表</t>
  </si>
  <si>
    <t>2017年部门预算公开说明</t>
  </si>
  <si>
    <t xml:space="preserve">  遗属补助</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</si>
  <si>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</si>
  <si>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</si>
  <si>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</si>
  <si>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</si>
  <si>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</si>
  <si>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</si>
  <si>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</si>
  <si>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</si>
  <si>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</si>
  <si>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</si>
  <si>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</si>
  <si>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30299</t>
  </si>
  <si>
    <t>培训费</t>
  </si>
  <si>
    <t>公用经费</t>
  </si>
  <si>
    <t xml:space="preserve">  行政事业单位离退休</t>
  </si>
  <si>
    <t>委托业务费</t>
  </si>
  <si>
    <t>项目支出</t>
  </si>
  <si>
    <t xml:space="preserve">  群众团体事务</t>
  </si>
  <si>
    <t>单位名称：市总工会(机关)</t>
  </si>
  <si>
    <t>一般公共预算</t>
  </si>
  <si>
    <t>未纳入财政专户管理的自有资金</t>
  </si>
  <si>
    <t xml:space="preserve">  工会经费</t>
  </si>
  <si>
    <t xml:space="preserve">    公共财政预算拨款</t>
  </si>
  <si>
    <t>其他预算</t>
  </si>
  <si>
    <t xml:space="preserve">  30103</t>
  </si>
  <si>
    <t>政府性基金拨款结余（结转）</t>
  </si>
  <si>
    <t xml:space="preserve">    2090101</t>
  </si>
  <si>
    <t>**</t>
  </si>
  <si>
    <t>十九、国土海洋气象等支出</t>
  </si>
  <si>
    <t xml:space="preserve">  30304</t>
  </si>
  <si>
    <t>商品和服务支出</t>
  </si>
  <si>
    <t>部门2017年政府性基金预算支出表</t>
  </si>
  <si>
    <t>财政专户结余（结转）</t>
  </si>
  <si>
    <t>工会经费</t>
  </si>
  <si>
    <t>社会保障和就业支出</t>
  </si>
  <si>
    <t xml:space="preserve">  30231</t>
  </si>
  <si>
    <t>二、政府性基金拨款</t>
  </si>
  <si>
    <t>电费</t>
  </si>
  <si>
    <t>“三公”经费增减变化情况说明</t>
  </si>
  <si>
    <t>市总工会(机关)</t>
  </si>
  <si>
    <t xml:space="preserve">  20129</t>
  </si>
  <si>
    <t>物业管理费</t>
  </si>
  <si>
    <t xml:space="preserve">    2210201</t>
  </si>
  <si>
    <t xml:space="preserve">  抚恤</t>
  </si>
  <si>
    <t>公共财政预算拨款</t>
  </si>
  <si>
    <t>五、教育支出</t>
  </si>
  <si>
    <t>会议费</t>
  </si>
  <si>
    <t xml:space="preserve">    行政运行（群众团体事务）</t>
  </si>
  <si>
    <t>二十二、国有资本经营预算支出</t>
  </si>
  <si>
    <t>单位名称</t>
  </si>
  <si>
    <t>其他商品和服务支出</t>
  </si>
  <si>
    <t xml:space="preserve">  公务交通补贴（车改单位）</t>
  </si>
  <si>
    <t xml:space="preserve">    基本养老金（企业职工基本养老保险基金支出）</t>
  </si>
  <si>
    <t>二十七、债务付息支出</t>
  </si>
  <si>
    <t>301</t>
  </si>
  <si>
    <t>二十三、预备费</t>
  </si>
  <si>
    <t xml:space="preserve">  住房公积金</t>
  </si>
  <si>
    <t xml:space="preserve">  城镇职工基本医疗保险基金支出</t>
  </si>
  <si>
    <t>总计</t>
  </si>
  <si>
    <t xml:space="preserve">  20805</t>
  </si>
  <si>
    <t xml:space="preserve">  机关党员教育经费</t>
  </si>
  <si>
    <t>其他对个人和家庭的补助支出</t>
  </si>
  <si>
    <t>十三、农林水支出</t>
  </si>
  <si>
    <t>公务用车运行费</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</si>
  <si>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</si>
  <si>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</si>
  <si>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</si>
  <si>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</si>
  <si>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</si>
  <si>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</si>
  <si>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</si>
  <si>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</si>
  <si>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</si>
  <si>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</si>
  <si>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</si>
  <si>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</si>
  <si>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</si>
  <si>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</si>
  <si>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</si>
  <si>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</si>
  <si>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 xml:space="preserve">    2090301</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</si>
  <si>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</si>
  <si>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</si>
  <si>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</si>
  <si>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</si>
  <si>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</si>
  <si>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</si>
  <si>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</si>
  <si>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</si>
  <si>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</si>
  <si>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</si>
  <si>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</si>
  <si>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 xml:space="preserve">  20901</t>
  </si>
  <si>
    <t>其他工资福利支出</t>
  </si>
  <si>
    <t>201</t>
  </si>
  <si>
    <t>水费</t>
  </si>
  <si>
    <t>209</t>
  </si>
  <si>
    <t>部门2017年一般公共预算支出表</t>
  </si>
  <si>
    <t>社会保险基金支出</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</si>
  <si>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</si>
  <si>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</si>
  <si>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</si>
  <si>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</si>
  <si>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</si>
  <si>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</si>
  <si>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</si>
  <si>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</si>
  <si>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</si>
  <si>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</si>
  <si>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</si>
  <si>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r>
      <t>一、单位基本情况</t>
    </r>
    <r>
      <rPr>
        <b/>
        <sz val="9"/>
        <rFont val="宋体"/>
        <family val="0"/>
      </rPr>
      <t xml:space="preserve">
    </t>
    </r>
    <r>
      <rPr>
        <sz val="9"/>
        <rFont val="宋体"/>
        <family val="0"/>
      </rPr>
      <t xml:space="preserve">益阳市总工会是全市各级地方工会和产业工会地方组织的领导机关，由中共益阳市委和湖南省总工会直接领导。
    益阳市总工会本级作为财政预算一级单位。机关内设办公室、组织宣教部、财务部、生产保护部、民主管理部、法律保障部、女职工部、经费审查委员会办公室等8个部室，下辖市总工会法律顾问处、市职工维权服务中心（加挂益阳市困难职工帮扶中心、益阳市职工培训中心牌子）、益阳市工人文化宫、益阳市职工技术交流站等4个二级机构。 </t>
    </r>
  </si>
  <si>
    <r>
      <t xml:space="preserve">二、单位职责职能
   </t>
    </r>
    <r>
      <rPr>
        <b/>
        <sz val="9"/>
        <rFont val="宋体"/>
        <family val="0"/>
      </rPr>
      <t xml:space="preserve"> </t>
    </r>
    <r>
      <rPr>
        <sz val="9"/>
        <rFont val="宋体"/>
        <family val="0"/>
      </rPr>
      <t>依据《中华人民共和国工会法》和《中国工会章程》的规定，市总工会机关的主要任务是：
（一）根据党的基本理论、基本路线和基本纲领，遵照全国总工会和省总工会确定的工会工作指导方针和任务，围绕中心，服务大局，指导全市工会工作。
（二）贯彻执行全国总工会、省总工会和市总工会代表大会的决议，依照法律和章程，组织和指导全市各级工会履行工会“组织、引导、服务、维护”等社会职能，开展工会各项业务工作；领导市总工会直属单位的工作。
（三）对职工最关心、最直接、最现实的利益问题认真调查研究，及时向市委、市人民政府和上级工会反映职工的呼声、愿望和诉求，并提出意见和建议；参与涉及职工切身利益的有关政策、措施和制度的制定；组织开展扶贫帮困、“送温暖”、“双联”和金秋助学工作；对侵犯职工合法权益的重大事件进行调查并提出处理意见，参与职工重大的伤亡事故的调查处理。
（四）协助区县（市）委和市直有关委、局党组（党委）管理区县（市）一级工会和市级产业工会的领导班子；研究制订工会干部管理制度和培训规划，配合省总工会做好企事业单位及区县（市）工会领导干部的培训工作；负责主管范围内的各级工会委员会选举结果的审查批准工作。
（五）组织职工依法行使民主权利，发挥主人翁作用。指导基层工会组织开展以职工代表大会为基本形式的民主管理、民主监督工作和厂务公开、政务公开工作；
（六）参与劳动关系协调工作，努力推动《中华人民共和国劳动法》和《中华人民共和国劳动合同法》等与职工劳动权益关系密切的法律法规贯彻实施；建立健全维护包括农民工在内的职工劳动权益平等协商集体合同和工资集体协商制度；在依法维护企事业单位整体利益的同时，依法维护工会和职工合法权益。
（七）动员和组织全市职工积极参加社会主义现代化建设，指导基层工会开展社会主义劳动竞赛、合理化建议、节能减排、技术创新和技术协作等工作；会同有关部门共同做好劳动模范和先进工作者的培养、推荐、评选、表彰、管理和服务工作。
（八）负责指导全市各级工会加强对职工进行爱国主义、集体主义、社会主义教育和民主、法制、纪律教育以及科学、文化、技术教育，组织职工开展文体活动，不断提高职工的思想道德素质、技术技能素质和科学文化素质，培养和建设有理想、有道德、有文化、有纪律的职工队伍。
（九） 负责工会经费的收缴、管理、使用、审查和审计工作；指导各级工会加强财产管理，兴办工会实业，确保工会资产保值增值。
（十）指导和管理全市各级工会女职工工作，组织女职工开展适合自身特点的活动，依法维护女职工特殊权益和合法权益，
（十一）负责全市工会组织的涉外工作。
（十二）承担市委、市人民政府和上级工会交办的其他工作。</t>
    </r>
    <r>
      <rPr>
        <b/>
        <sz val="9"/>
        <rFont val="宋体"/>
        <family val="0"/>
      </rPr>
      <t xml:space="preserve">
</t>
    </r>
  </si>
  <si>
    <t xml:space="preserve">
</t>
  </si>
  <si>
    <r>
      <t xml:space="preserve">三、单位预算公开内容
   </t>
    </r>
    <r>
      <rPr>
        <b/>
        <sz val="9"/>
        <rFont val="宋体"/>
        <family val="0"/>
      </rPr>
      <t xml:space="preserve"> </t>
    </r>
    <r>
      <rPr>
        <sz val="9"/>
        <rFont val="宋体"/>
        <family val="0"/>
      </rPr>
      <t xml:space="preserve">益阳市总工会2017年部门预算反映的是益阳市总工会本级财政资金收支预算。
    市财政给予益阳市总工会的预算资金主要是市总工会在职人员经费及其他项目补助。
     （一）收入预算
    2017年年初财政批复预算为337.17万元，全部为一般公共预算拨款。
    （二）支出预算
    2017年预算支出为337.17万元，其中，一般公共服务支出249.22万元，社会保障和就业支出2.66万元，社会保险基金支出63.57万元，住房保障支出21.72万元。
    （三）三公经费预算
    2017年“三公”经费预算数为7万元，其中，公务接待费0万元，公务用车运行费7万元，因公出国（境）0万元。因市财政只安排了少量行政经费预算，“三公经费”支出绝大部分由益阳市总工会自有经费承担。因此,市总机关财政预算中的“三公经费”7万元为市总工会在一般公共预算财政拨款中预算的经费。
    （四）政府采购预算
    2017年政府采购预算无。
    （五）名词解释
     1、财政拨款收入：指中央财政当年拨付的资金。
     2、三公经费：纳入市直财政预决算管理的“三公经费”，是指市直部门用财政拨款安排的因公出国（境）费、公务用车购置及运行费和公务接待费。其中，因公出国（境）费反映单位公务出国（境）的住宿费、旅费、伙食补助费、杂费、培训费等支出；公务用车购置及运行费反映单位公务用车购置费及租用费、燃料费、维修费、过路过桥费、保险费、安全奖励费用等支出；公务接待费反映单位按规定开支的各类公务接待（含外宾接待）支出。
</t>
    </r>
  </si>
  <si>
    <t>公车改革后，只保留一台公务用车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</si>
</sst>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04">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0" fillId="0" borderId="0" xfId="0" applyAlignment="1">
      <alignment wrapText="1"/>
    </xf>
    <xf numFmtId="0" fontId="0" fillId="0" borderId="0" xfId="0" applyBorder="1" applyAlignment="1">
      <alignment/>
    </xf>
    <xf numFmtId="0" fontId="0"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2" fontId="4" fillId="0" borderId="0"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4" fillId="0" borderId="0" xfId="0" applyNumberFormat="1" applyFont="1" applyFill="1" applyAlignment="1" applyProtection="1">
      <alignment vertical="top"/>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2" t="s">
        <v>10</v>
      </c>
      <c r="B2" s="82"/>
      <c r="C2" s="82"/>
      <c r="D2" s="82"/>
      <c r="E2" s="82"/>
      <c r="F2" s="8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2"/>
      <c r="B3" s="82"/>
      <c r="C3" s="82"/>
      <c r="D3" s="82"/>
      <c r="E3" s="82"/>
      <c r="F3" s="8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8</v>
      </c>
      <c r="D5" s="61" t="s">
        <v>130</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122</v>
      </c>
      <c r="B1" s="92"/>
      <c r="C1" s="92"/>
      <c r="D1" s="92"/>
      <c r="E1" s="92"/>
    </row>
    <row r="2" spans="1:5" ht="19.5" customHeight="1">
      <c r="A2" s="48" t="s">
        <v>109</v>
      </c>
      <c r="B2" s="7"/>
      <c r="C2" s="10"/>
      <c r="D2" s="8"/>
      <c r="E2" s="9" t="s">
        <v>91</v>
      </c>
    </row>
    <row r="3" spans="1:5" ht="30" customHeight="1">
      <c r="A3" s="94" t="s">
        <v>197</v>
      </c>
      <c r="B3" s="93" t="s">
        <v>49</v>
      </c>
      <c r="C3" s="93" t="s">
        <v>170</v>
      </c>
      <c r="D3" s="93"/>
      <c r="E3" s="93"/>
    </row>
    <row r="4" spans="1:5" ht="30" customHeight="1">
      <c r="A4" s="94"/>
      <c r="B4" s="95"/>
      <c r="C4" s="52" t="s">
        <v>37</v>
      </c>
      <c r="D4" s="26" t="s">
        <v>11</v>
      </c>
      <c r="E4" s="26" t="s">
        <v>107</v>
      </c>
    </row>
    <row r="5" spans="1:5" ht="19.5" customHeight="1">
      <c r="A5" s="55" t="s">
        <v>118</v>
      </c>
      <c r="B5" s="56" t="s">
        <v>118</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J13" sqref="J13"/>
    </sheetView>
  </sheetViews>
  <sheetFormatPr defaultColWidth="9.33203125" defaultRowHeight="12.75" customHeight="1"/>
  <cols>
    <col min="1" max="10" width="15.66015625" style="0" customWidth="1"/>
    <col min="11" max="11" width="36.33203125" style="0" customWidth="1"/>
  </cols>
  <sheetData>
    <row r="1" spans="1:11" ht="42.75" customHeight="1">
      <c r="A1" s="92" t="s">
        <v>20</v>
      </c>
      <c r="B1" s="92"/>
      <c r="C1" s="92"/>
      <c r="D1" s="92"/>
      <c r="E1" s="92"/>
      <c r="F1" s="92"/>
      <c r="G1" s="92"/>
      <c r="H1" s="92"/>
      <c r="I1" s="92"/>
      <c r="J1" s="92"/>
      <c r="K1" s="92"/>
    </row>
    <row r="2" spans="1:11" ht="19.5" customHeight="1">
      <c r="A2" s="72" t="s">
        <v>109</v>
      </c>
      <c r="B2" s="12"/>
      <c r="F2" s="48"/>
      <c r="G2" s="7"/>
      <c r="H2" s="10"/>
      <c r="I2" s="8"/>
      <c r="K2" s="9" t="s">
        <v>91</v>
      </c>
    </row>
    <row r="3" spans="1:11" ht="12" customHeight="1">
      <c r="A3" s="94" t="s">
        <v>164</v>
      </c>
      <c r="B3" s="94"/>
      <c r="C3" s="94"/>
      <c r="D3" s="94"/>
      <c r="E3" s="94"/>
      <c r="F3" s="94" t="s">
        <v>101</v>
      </c>
      <c r="G3" s="94"/>
      <c r="H3" s="94"/>
      <c r="I3" s="94"/>
      <c r="J3" s="100"/>
      <c r="K3" s="94" t="s">
        <v>129</v>
      </c>
    </row>
    <row r="4" spans="1:11" ht="12" customHeight="1">
      <c r="A4" s="94"/>
      <c r="B4" s="94"/>
      <c r="C4" s="94"/>
      <c r="D4" s="94"/>
      <c r="E4" s="94"/>
      <c r="F4" s="94"/>
      <c r="G4" s="94"/>
      <c r="H4" s="94"/>
      <c r="I4" s="94"/>
      <c r="J4" s="100"/>
      <c r="K4" s="94"/>
    </row>
    <row r="5" spans="1:11" ht="25.5" customHeight="1">
      <c r="A5" s="55" t="s">
        <v>37</v>
      </c>
      <c r="B5" s="56" t="s">
        <v>87</v>
      </c>
      <c r="C5" s="56" t="s">
        <v>34</v>
      </c>
      <c r="D5" s="53" t="s">
        <v>154</v>
      </c>
      <c r="E5" s="57" t="s">
        <v>182</v>
      </c>
      <c r="F5" s="55" t="s">
        <v>37</v>
      </c>
      <c r="G5" s="56" t="s">
        <v>87</v>
      </c>
      <c r="H5" s="56" t="s">
        <v>34</v>
      </c>
      <c r="I5" s="53" t="s">
        <v>154</v>
      </c>
      <c r="J5" s="60" t="s">
        <v>182</v>
      </c>
      <c r="K5" s="94"/>
    </row>
    <row r="6" spans="1:11" ht="17.25" customHeight="1">
      <c r="A6" s="57">
        <v>1</v>
      </c>
      <c r="B6" s="57">
        <v>2</v>
      </c>
      <c r="C6" s="57">
        <v>3</v>
      </c>
      <c r="D6" s="57">
        <v>4</v>
      </c>
      <c r="E6" s="57">
        <v>5</v>
      </c>
      <c r="F6" s="57">
        <v>6</v>
      </c>
      <c r="G6" s="57">
        <v>7</v>
      </c>
      <c r="H6" s="57">
        <v>8</v>
      </c>
      <c r="I6" s="57">
        <v>9</v>
      </c>
      <c r="J6" s="60">
        <v>10</v>
      </c>
      <c r="K6" s="102"/>
    </row>
    <row r="7" spans="1:11" ht="23.25" customHeight="1">
      <c r="A7" s="65">
        <v>15</v>
      </c>
      <c r="B7" s="65">
        <v>0</v>
      </c>
      <c r="C7" s="65"/>
      <c r="D7" s="65">
        <v>15</v>
      </c>
      <c r="E7" s="65">
        <v>0</v>
      </c>
      <c r="F7" s="36">
        <v>7</v>
      </c>
      <c r="G7" s="36">
        <v>0</v>
      </c>
      <c r="H7" s="36"/>
      <c r="I7" s="36">
        <v>7</v>
      </c>
      <c r="J7" s="70">
        <v>0</v>
      </c>
      <c r="K7" s="103" t="s">
        <v>205</v>
      </c>
    </row>
    <row r="8" spans="1:11" ht="23.25" customHeight="1">
      <c r="A8" s="65">
        <v>15</v>
      </c>
      <c r="B8" s="65">
        <v>0</v>
      </c>
      <c r="C8" s="65"/>
      <c r="D8" s="65">
        <v>15</v>
      </c>
      <c r="E8" s="65">
        <v>0</v>
      </c>
      <c r="F8" s="36">
        <v>7</v>
      </c>
      <c r="G8" s="36">
        <v>0</v>
      </c>
      <c r="H8" s="36"/>
      <c r="I8" s="36">
        <v>7</v>
      </c>
      <c r="J8" s="70">
        <v>0</v>
      </c>
      <c r="K8" s="71"/>
    </row>
    <row r="9" spans="1:11" ht="23.25" customHeight="1">
      <c r="A9" s="65">
        <v>15</v>
      </c>
      <c r="B9" s="65">
        <v>0</v>
      </c>
      <c r="C9" s="65"/>
      <c r="D9" s="65">
        <v>15</v>
      </c>
      <c r="E9" s="65">
        <v>0</v>
      </c>
      <c r="F9" s="36">
        <v>7</v>
      </c>
      <c r="G9" s="36">
        <v>0</v>
      </c>
      <c r="H9" s="36"/>
      <c r="I9" s="36">
        <v>7</v>
      </c>
      <c r="J9" s="70">
        <v>0</v>
      </c>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7</v>
      </c>
      <c r="B1" s="92"/>
      <c r="C1" s="92"/>
      <c r="D1" s="92"/>
      <c r="E1" s="92"/>
      <c r="F1" s="92"/>
      <c r="G1" s="92"/>
      <c r="H1" s="92"/>
      <c r="I1" s="92"/>
      <c r="J1" s="92"/>
      <c r="K1" s="92"/>
      <c r="L1" s="92"/>
      <c r="M1" s="92"/>
      <c r="N1" s="92"/>
      <c r="O1" s="92"/>
      <c r="P1" s="92"/>
      <c r="Q1" s="92"/>
    </row>
    <row r="2" ht="25.5" customHeight="1">
      <c r="Q2" s="42" t="s">
        <v>91</v>
      </c>
    </row>
    <row r="3" spans="1:17" ht="28.5" customHeight="1">
      <c r="A3" s="101" t="s">
        <v>140</v>
      </c>
      <c r="B3" s="101" t="s">
        <v>56</v>
      </c>
      <c r="C3" s="101" t="s">
        <v>195</v>
      </c>
      <c r="D3" s="101" t="s">
        <v>5</v>
      </c>
      <c r="E3" s="101"/>
      <c r="F3" s="101"/>
      <c r="G3" s="101"/>
      <c r="H3" s="101"/>
      <c r="I3" s="101"/>
      <c r="J3" s="101"/>
      <c r="K3" s="101"/>
      <c r="L3" s="101"/>
      <c r="M3" s="101"/>
      <c r="N3" s="101"/>
      <c r="O3" s="101"/>
      <c r="P3" s="101"/>
      <c r="Q3" s="101"/>
    </row>
    <row r="4" spans="1:17" ht="28.5" customHeight="1">
      <c r="A4" s="101"/>
      <c r="B4" s="101"/>
      <c r="C4" s="101"/>
      <c r="D4" s="101" t="s">
        <v>149</v>
      </c>
      <c r="E4" s="101" t="s">
        <v>110</v>
      </c>
      <c r="F4" s="101"/>
      <c r="G4" s="101"/>
      <c r="H4" s="101" t="s">
        <v>60</v>
      </c>
      <c r="I4" s="101" t="s">
        <v>163</v>
      </c>
      <c r="J4" s="101" t="s">
        <v>114</v>
      </c>
      <c r="K4" s="101"/>
      <c r="L4" s="101"/>
      <c r="M4" s="101"/>
      <c r="N4" s="101"/>
      <c r="O4" s="101"/>
      <c r="P4" s="101"/>
      <c r="Q4" s="101"/>
    </row>
    <row r="5" spans="1:17" ht="26.25" customHeight="1">
      <c r="A5" s="101"/>
      <c r="B5" s="101"/>
      <c r="C5" s="101"/>
      <c r="D5" s="101"/>
      <c r="E5" s="101"/>
      <c r="F5" s="101"/>
      <c r="G5" s="101"/>
      <c r="H5" s="101"/>
      <c r="I5" s="101"/>
      <c r="J5" s="101" t="s">
        <v>65</v>
      </c>
      <c r="K5" s="101" t="s">
        <v>14</v>
      </c>
      <c r="L5" s="101" t="s">
        <v>39</v>
      </c>
      <c r="M5" s="101" t="s">
        <v>63</v>
      </c>
      <c r="N5" s="101"/>
      <c r="O5" s="101"/>
      <c r="P5" s="101"/>
      <c r="Q5" s="101"/>
    </row>
    <row r="6" spans="1:17" ht="68.25" customHeight="1">
      <c r="A6" s="101"/>
      <c r="B6" s="101"/>
      <c r="C6" s="101"/>
      <c r="D6" s="101"/>
      <c r="E6" s="44" t="s">
        <v>96</v>
      </c>
      <c r="F6" s="44" t="s">
        <v>135</v>
      </c>
      <c r="G6" s="44" t="s">
        <v>193</v>
      </c>
      <c r="H6" s="101"/>
      <c r="I6" s="101"/>
      <c r="J6" s="101"/>
      <c r="K6" s="101"/>
      <c r="L6" s="101"/>
      <c r="M6" s="44" t="s">
        <v>96</v>
      </c>
      <c r="N6" s="44" t="s">
        <v>52</v>
      </c>
      <c r="O6" s="44" t="s">
        <v>123</v>
      </c>
      <c r="P6" s="44" t="s">
        <v>61</v>
      </c>
      <c r="Q6" s="44" t="s">
        <v>116</v>
      </c>
    </row>
    <row r="7" spans="1:17" ht="20.25" customHeight="1">
      <c r="A7" s="58" t="s">
        <v>118</v>
      </c>
      <c r="B7" s="59" t="s">
        <v>118</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R14"/>
  <sheetViews>
    <sheetView showGridLines="0" showZeros="0" zoomScalePageLayoutView="0" workbookViewId="0" topLeftCell="A4">
      <selection activeCell="B10" sqref="B10:L10"/>
    </sheetView>
  </sheetViews>
  <sheetFormatPr defaultColWidth="9.16015625" defaultRowHeight="12.75" customHeight="1"/>
  <cols>
    <col min="1" max="16" width="9.16015625" style="0" customWidth="1"/>
    <col min="17" max="17" width="57.66015625" style="0" customWidth="1"/>
  </cols>
  <sheetData>
    <row r="3" spans="2:12" ht="64.5" customHeight="1">
      <c r="B3" s="86" t="s">
        <v>89</v>
      </c>
      <c r="C3" s="86"/>
      <c r="D3" s="86"/>
      <c r="E3" s="86"/>
      <c r="F3" s="86"/>
      <c r="G3" s="86"/>
      <c r="H3" s="86"/>
      <c r="I3" s="86"/>
      <c r="J3" s="86"/>
      <c r="K3" s="86"/>
      <c r="L3" s="86"/>
    </row>
    <row r="6" spans="2:12" ht="117.75" customHeight="1">
      <c r="B6" s="87" t="s">
        <v>201</v>
      </c>
      <c r="C6" s="88"/>
      <c r="D6" s="88"/>
      <c r="E6" s="88"/>
      <c r="F6" s="88"/>
      <c r="G6" s="88"/>
      <c r="H6" s="88"/>
      <c r="I6" s="88"/>
      <c r="J6" s="88"/>
      <c r="K6" s="88"/>
      <c r="L6" s="88"/>
    </row>
    <row r="8" spans="2:17" ht="99.75" customHeight="1">
      <c r="B8" s="85" t="s">
        <v>202</v>
      </c>
      <c r="C8" s="84"/>
      <c r="D8" s="84"/>
      <c r="E8" s="84"/>
      <c r="F8" s="84"/>
      <c r="G8" s="84"/>
      <c r="H8" s="84"/>
      <c r="I8" s="84"/>
      <c r="J8" s="84"/>
      <c r="K8" s="84"/>
      <c r="L8" s="84"/>
      <c r="Q8" s="75"/>
    </row>
    <row r="10" spans="2:18" ht="140.25" customHeight="1">
      <c r="B10" s="85" t="s">
        <v>204</v>
      </c>
      <c r="C10" s="84"/>
      <c r="D10" s="84"/>
      <c r="E10" s="84"/>
      <c r="F10" s="84"/>
      <c r="G10" s="84"/>
      <c r="H10" s="84"/>
      <c r="I10" s="84"/>
      <c r="J10" s="84"/>
      <c r="K10" s="84"/>
      <c r="L10" s="84"/>
      <c r="O10" s="76"/>
      <c r="P10" s="77"/>
      <c r="Q10" s="77"/>
      <c r="R10" s="76"/>
    </row>
    <row r="11" spans="15:18" ht="12.75" customHeight="1">
      <c r="O11" s="76"/>
      <c r="P11" s="78"/>
      <c r="Q11" s="79"/>
      <c r="R11" s="76"/>
    </row>
    <row r="12" spans="2:18" ht="127.5" customHeight="1">
      <c r="B12" s="83" t="s">
        <v>203</v>
      </c>
      <c r="C12" s="84"/>
      <c r="D12" s="84"/>
      <c r="E12" s="84"/>
      <c r="F12" s="84"/>
      <c r="G12" s="84"/>
      <c r="H12" s="84"/>
      <c r="I12" s="84"/>
      <c r="J12" s="84"/>
      <c r="K12" s="84"/>
      <c r="L12" s="84"/>
      <c r="O12" s="76"/>
      <c r="P12" s="80"/>
      <c r="Q12" s="81"/>
      <c r="R12" s="76"/>
    </row>
    <row r="14" spans="2:12" ht="179.25" customHeight="1">
      <c r="B14" s="85"/>
      <c r="C14" s="84"/>
      <c r="D14" s="84"/>
      <c r="E14" s="84"/>
      <c r="F14" s="84"/>
      <c r="G14" s="84"/>
      <c r="H14" s="84"/>
      <c r="I14" s="84"/>
      <c r="J14" s="84"/>
      <c r="K14" s="84"/>
      <c r="L14" s="84"/>
    </row>
  </sheetData>
  <sheetProtection/>
  <mergeCells count="6">
    <mergeCell ref="B12:L12"/>
    <mergeCell ref="B14:L14"/>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2" t="s">
        <v>88</v>
      </c>
      <c r="B1" s="92"/>
      <c r="C1" s="92"/>
      <c r="D1" s="9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109</v>
      </c>
      <c r="B3" s="1"/>
      <c r="C3" s="1"/>
      <c r="D3" s="2" t="s">
        <v>174</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9" t="s">
        <v>161</v>
      </c>
      <c r="B4" s="90"/>
      <c r="C4" s="91" t="s">
        <v>58</v>
      </c>
      <c r="D4" s="9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3</v>
      </c>
      <c r="B5" s="33" t="s">
        <v>79</v>
      </c>
      <c r="C5" s="15" t="s">
        <v>3</v>
      </c>
      <c r="D5" s="23" t="s">
        <v>79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23</v>
      </c>
      <c r="B6" s="36">
        <v>337.17</v>
      </c>
      <c r="C6" s="34" t="s">
        <v>19</v>
      </c>
      <c r="D6" s="36">
        <v>249.22</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113</v>
      </c>
      <c r="B7" s="36">
        <v>337.17</v>
      </c>
      <c r="C7" s="21" t="s">
        <v>28</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93</v>
      </c>
      <c r="B8" s="36">
        <v>0</v>
      </c>
      <c r="C8" s="21" t="s">
        <v>162</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127</v>
      </c>
      <c r="B9" s="36">
        <v>0</v>
      </c>
      <c r="C9" s="21" t="s">
        <v>83</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75</v>
      </c>
      <c r="B10" s="36">
        <v>0</v>
      </c>
      <c r="C10" s="21" t="s">
        <v>136</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169</v>
      </c>
      <c r="B11" s="36">
        <v>0</v>
      </c>
      <c r="C11" s="21" t="s">
        <v>27</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17</v>
      </c>
      <c r="B12" s="36">
        <v>0</v>
      </c>
      <c r="C12" s="21" t="s">
        <v>178</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6</v>
      </c>
      <c r="B13" s="36">
        <v>0</v>
      </c>
      <c r="C13" s="21" t="s">
        <v>99</v>
      </c>
      <c r="D13" s="36">
        <v>2.66</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43</v>
      </c>
      <c r="D14" s="36">
        <v>63.57</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84</v>
      </c>
      <c r="D15" s="36">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74</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179</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153</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54</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72</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62</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177</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160</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119</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155</v>
      </c>
      <c r="D25" s="36">
        <v>21.72</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67</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139</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146</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166</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47</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176</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144</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100</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36</v>
      </c>
      <c r="B34" s="39">
        <f>SUM(B6+B9+B10+B11+B12+B13)</f>
        <v>337.17</v>
      </c>
      <c r="C34" s="25" t="s">
        <v>29</v>
      </c>
      <c r="D34" s="38">
        <f>SUM(D6+D7+D8+D9+D10+D11+D12+D13+D14+D15+D16+D17+D18+D19+D20+D21+D22+D23+D24+D25+D26+D27+D28+D29+D30+D31+D32+D33)</f>
        <v>337.16999999999996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156</v>
      </c>
      <c r="B35" s="36">
        <v>0</v>
      </c>
      <c r="C35" s="21" t="s">
        <v>191</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200</v>
      </c>
      <c r="B36" s="35">
        <f>SUM(B34+B35)</f>
        <v>337.17</v>
      </c>
      <c r="C36" s="15" t="s">
        <v>33</v>
      </c>
      <c r="D36" s="38">
        <f>SUM(D34+D35)</f>
        <v>337.16999999999996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172</v>
      </c>
      <c r="B1" s="92"/>
      <c r="C1" s="92"/>
      <c r="D1" s="92"/>
      <c r="E1" s="92"/>
      <c r="F1" s="9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109</v>
      </c>
      <c r="B3" s="1"/>
      <c r="C3" s="1"/>
      <c r="E3" s="1"/>
      <c r="F3" s="2" t="s">
        <v>174</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9" t="s">
        <v>161</v>
      </c>
      <c r="B4" s="89"/>
      <c r="C4" s="91" t="s">
        <v>58</v>
      </c>
      <c r="D4" s="91"/>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3</v>
      </c>
      <c r="B5" s="15" t="s">
        <v>79</v>
      </c>
      <c r="C5" s="15" t="s">
        <v>3</v>
      </c>
      <c r="D5" s="49" t="s">
        <v>95</v>
      </c>
      <c r="E5" s="19" t="s">
        <v>16</v>
      </c>
      <c r="F5" s="19" t="s">
        <v>53</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180</v>
      </c>
      <c r="B6" s="36">
        <v>337.17</v>
      </c>
      <c r="C6" s="19" t="s">
        <v>19</v>
      </c>
      <c r="D6" s="36">
        <v>249.22</v>
      </c>
      <c r="E6" s="36">
        <v>249.22</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71</v>
      </c>
      <c r="B7" s="36">
        <v>337.17</v>
      </c>
      <c r="C7" s="18" t="s">
        <v>28</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194</v>
      </c>
      <c r="B8" s="36">
        <v>0</v>
      </c>
      <c r="C8" s="18" t="s">
        <v>162</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83</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73</v>
      </c>
      <c r="B10" s="36">
        <v>0</v>
      </c>
      <c r="C10" s="18" t="s">
        <v>136</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71</v>
      </c>
      <c r="B11" s="36">
        <v>0</v>
      </c>
      <c r="C11" s="18" t="s">
        <v>27</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194</v>
      </c>
      <c r="B12" s="36">
        <v>0</v>
      </c>
      <c r="C12" s="18" t="s">
        <v>178</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99</v>
      </c>
      <c r="D13" s="36">
        <v>2.66</v>
      </c>
      <c r="E13" s="36">
        <v>2.66</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43</v>
      </c>
      <c r="D14" s="36">
        <v>63.57</v>
      </c>
      <c r="E14" s="36">
        <v>63.57</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84</v>
      </c>
      <c r="D15" s="36">
        <v>0</v>
      </c>
      <c r="E15" s="36">
        <v>0</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74</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179</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153</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54</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72</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62</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177</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160</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119</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155</v>
      </c>
      <c r="D25" s="36">
        <v>21.72</v>
      </c>
      <c r="E25" s="36">
        <v>21.72</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67</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139</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146</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166</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47</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176</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144</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100</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29</v>
      </c>
      <c r="D34" s="38">
        <f>SUM(D6+D7+D8+D9+D10+D11+D12+D13+D14+D15+D16+D17+D18+D19+D20+D21+D22+D23+D24+D25+D26+D27+D28+D29+D30+D31+D32+D33)</f>
        <v>337.16999999999996</v>
      </c>
      <c r="E34" s="38">
        <f>SUM(E6+E7+E8+E9+E10+E11+E12+E13+E14+E15+E16+E17+E18+E19+E20+E21+E22+E23+E24+E25+E26+E27+E28+E29+E30+E31+E32+E33)</f>
        <v>337.16999999999996</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191</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200</v>
      </c>
      <c r="B36" s="36">
        <v>337.17</v>
      </c>
      <c r="C36" s="15" t="s">
        <v>33</v>
      </c>
      <c r="D36" s="38">
        <f>SUM(D34+D35)</f>
        <v>337.16999999999996</v>
      </c>
      <c r="E36" s="38">
        <f>SUM(E34+E35)</f>
        <v>337.16999999999996</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77</v>
      </c>
      <c r="B1" s="92"/>
      <c r="C1" s="92"/>
      <c r="D1" s="92"/>
      <c r="E1" s="92"/>
      <c r="F1" s="92"/>
      <c r="G1" s="92"/>
      <c r="H1" s="92"/>
      <c r="I1" s="92"/>
      <c r="J1" s="92"/>
      <c r="K1" s="92"/>
    </row>
    <row r="2" spans="1:11" ht="19.5" customHeight="1">
      <c r="A2" s="48" t="s">
        <v>109</v>
      </c>
      <c r="B2" s="11"/>
      <c r="C2" s="10"/>
      <c r="D2" s="8"/>
      <c r="E2" s="8"/>
      <c r="F2" s="8"/>
      <c r="G2" s="9"/>
      <c r="I2" s="9"/>
      <c r="K2" s="9" t="s">
        <v>91</v>
      </c>
    </row>
    <row r="3" spans="1:11" ht="19.5" customHeight="1">
      <c r="A3" s="93" t="s">
        <v>197</v>
      </c>
      <c r="B3" s="93" t="s">
        <v>49</v>
      </c>
      <c r="C3" s="93" t="s">
        <v>37</v>
      </c>
      <c r="D3" s="93" t="s">
        <v>135</v>
      </c>
      <c r="E3" s="93" t="s">
        <v>193</v>
      </c>
      <c r="F3" s="93" t="s">
        <v>53</v>
      </c>
      <c r="G3" s="93" t="s">
        <v>22</v>
      </c>
      <c r="H3" s="93" t="s">
        <v>14</v>
      </c>
      <c r="I3" s="93" t="s">
        <v>39</v>
      </c>
      <c r="J3" s="93" t="s">
        <v>111</v>
      </c>
      <c r="K3" s="94" t="s">
        <v>18</v>
      </c>
    </row>
    <row r="4" spans="1:11" ht="26.25" customHeight="1">
      <c r="A4" s="93"/>
      <c r="B4" s="89"/>
      <c r="C4" s="89"/>
      <c r="D4" s="93"/>
      <c r="E4" s="93"/>
      <c r="F4" s="93"/>
      <c r="G4" s="93"/>
      <c r="H4" s="93"/>
      <c r="I4" s="93"/>
      <c r="J4" s="93"/>
      <c r="K4" s="94"/>
    </row>
    <row r="5" spans="1:11" ht="19.5" customHeight="1">
      <c r="A5" s="15" t="s">
        <v>118</v>
      </c>
      <c r="B5" s="53" t="s">
        <v>118</v>
      </c>
      <c r="C5" s="53">
        <v>1</v>
      </c>
      <c r="D5" s="53">
        <v>2</v>
      </c>
      <c r="E5" s="53">
        <v>3</v>
      </c>
      <c r="F5" s="53">
        <v>4</v>
      </c>
      <c r="G5" s="53">
        <v>5</v>
      </c>
      <c r="H5" s="15">
        <v>6</v>
      </c>
      <c r="I5" s="15">
        <v>7</v>
      </c>
      <c r="J5" s="49">
        <v>8</v>
      </c>
      <c r="K5" s="54">
        <v>9</v>
      </c>
    </row>
    <row r="6" spans="1:11" ht="23.25" customHeight="1">
      <c r="A6" s="66"/>
      <c r="B6" s="64" t="s">
        <v>37</v>
      </c>
      <c r="C6" s="36">
        <v>337.17</v>
      </c>
      <c r="D6" s="36">
        <v>337.17</v>
      </c>
      <c r="E6" s="36">
        <v>0</v>
      </c>
      <c r="F6" s="36">
        <v>0</v>
      </c>
      <c r="G6" s="36">
        <v>0</v>
      </c>
      <c r="H6" s="65">
        <v>0</v>
      </c>
      <c r="I6" s="65">
        <v>0</v>
      </c>
      <c r="J6" s="65">
        <v>0</v>
      </c>
      <c r="K6" s="65">
        <v>0</v>
      </c>
    </row>
    <row r="7" spans="1:11" ht="23.25" customHeight="1">
      <c r="A7" s="66" t="s">
        <v>185</v>
      </c>
      <c r="B7" s="64" t="s">
        <v>25</v>
      </c>
      <c r="C7" s="36">
        <v>249.22</v>
      </c>
      <c r="D7" s="36">
        <v>249.22</v>
      </c>
      <c r="E7" s="36">
        <v>0</v>
      </c>
      <c r="F7" s="36">
        <v>0</v>
      </c>
      <c r="G7" s="36">
        <v>0</v>
      </c>
      <c r="H7" s="65">
        <v>0</v>
      </c>
      <c r="I7" s="65">
        <v>0</v>
      </c>
      <c r="J7" s="65">
        <v>0</v>
      </c>
      <c r="K7" s="65">
        <v>0</v>
      </c>
    </row>
    <row r="8" spans="1:11" ht="23.25" customHeight="1">
      <c r="A8" s="66" t="s">
        <v>131</v>
      </c>
      <c r="B8" s="64" t="s">
        <v>108</v>
      </c>
      <c r="C8" s="36">
        <v>249.22</v>
      </c>
      <c r="D8" s="36">
        <v>249.22</v>
      </c>
      <c r="E8" s="36">
        <v>0</v>
      </c>
      <c r="F8" s="36">
        <v>0</v>
      </c>
      <c r="G8" s="36">
        <v>0</v>
      </c>
      <c r="H8" s="65">
        <v>0</v>
      </c>
      <c r="I8" s="65">
        <v>0</v>
      </c>
      <c r="J8" s="65">
        <v>0</v>
      </c>
      <c r="K8" s="65">
        <v>0</v>
      </c>
    </row>
    <row r="9" spans="1:11" ht="23.25" customHeight="1">
      <c r="A9" s="66" t="s">
        <v>41</v>
      </c>
      <c r="B9" s="64" t="s">
        <v>138</v>
      </c>
      <c r="C9" s="36">
        <v>249.22</v>
      </c>
      <c r="D9" s="36">
        <v>249.22</v>
      </c>
      <c r="E9" s="36">
        <v>0</v>
      </c>
      <c r="F9" s="36">
        <v>0</v>
      </c>
      <c r="G9" s="36">
        <v>0</v>
      </c>
      <c r="H9" s="65">
        <v>0</v>
      </c>
      <c r="I9" s="65">
        <v>0</v>
      </c>
      <c r="J9" s="65">
        <v>0</v>
      </c>
      <c r="K9" s="65">
        <v>0</v>
      </c>
    </row>
    <row r="10" spans="1:11" ht="23.25" customHeight="1">
      <c r="A10" s="66" t="s">
        <v>38</v>
      </c>
      <c r="B10" s="64" t="s">
        <v>125</v>
      </c>
      <c r="C10" s="36">
        <v>2.66</v>
      </c>
      <c r="D10" s="36">
        <v>2.66</v>
      </c>
      <c r="E10" s="36">
        <v>0</v>
      </c>
      <c r="F10" s="36">
        <v>0</v>
      </c>
      <c r="G10" s="36">
        <v>0</v>
      </c>
      <c r="H10" s="65">
        <v>0</v>
      </c>
      <c r="I10" s="65">
        <v>0</v>
      </c>
      <c r="J10" s="65">
        <v>0</v>
      </c>
      <c r="K10" s="65">
        <v>0</v>
      </c>
    </row>
    <row r="11" spans="1:11" ht="23.25" customHeight="1">
      <c r="A11" s="66" t="s">
        <v>150</v>
      </c>
      <c r="B11" s="64" t="s">
        <v>105</v>
      </c>
      <c r="C11" s="36">
        <v>0.95</v>
      </c>
      <c r="D11" s="36">
        <v>0.95</v>
      </c>
      <c r="E11" s="36">
        <v>0</v>
      </c>
      <c r="F11" s="36">
        <v>0</v>
      </c>
      <c r="G11" s="36">
        <v>0</v>
      </c>
      <c r="H11" s="65">
        <v>0</v>
      </c>
      <c r="I11" s="65">
        <v>0</v>
      </c>
      <c r="J11" s="65">
        <v>0</v>
      </c>
      <c r="K11" s="65">
        <v>0</v>
      </c>
    </row>
    <row r="12" spans="1:11" ht="23.25" customHeight="1">
      <c r="A12" s="66" t="s">
        <v>70</v>
      </c>
      <c r="B12" s="64" t="s">
        <v>50</v>
      </c>
      <c r="C12" s="36">
        <v>0.95</v>
      </c>
      <c r="D12" s="36">
        <v>0.95</v>
      </c>
      <c r="E12" s="36">
        <v>0</v>
      </c>
      <c r="F12" s="36">
        <v>0</v>
      </c>
      <c r="G12" s="36">
        <v>0</v>
      </c>
      <c r="H12" s="65">
        <v>0</v>
      </c>
      <c r="I12" s="65">
        <v>0</v>
      </c>
      <c r="J12" s="65">
        <v>0</v>
      </c>
      <c r="K12" s="65">
        <v>0</v>
      </c>
    </row>
    <row r="13" spans="1:11" ht="23.25" customHeight="1">
      <c r="A13" s="66" t="s">
        <v>2</v>
      </c>
      <c r="B13" s="64" t="s">
        <v>134</v>
      </c>
      <c r="C13" s="36">
        <v>1.71</v>
      </c>
      <c r="D13" s="36">
        <v>1.71</v>
      </c>
      <c r="E13" s="36">
        <v>0</v>
      </c>
      <c r="F13" s="36">
        <v>0</v>
      </c>
      <c r="G13" s="36">
        <v>0</v>
      </c>
      <c r="H13" s="65">
        <v>0</v>
      </c>
      <c r="I13" s="65">
        <v>0</v>
      </c>
      <c r="J13" s="65">
        <v>0</v>
      </c>
      <c r="K13" s="65">
        <v>0</v>
      </c>
    </row>
    <row r="14" spans="1:11" ht="23.25" customHeight="1">
      <c r="A14" s="66" t="s">
        <v>57</v>
      </c>
      <c r="B14" s="64" t="s">
        <v>48</v>
      </c>
      <c r="C14" s="36">
        <v>1.71</v>
      </c>
      <c r="D14" s="36">
        <v>1.71</v>
      </c>
      <c r="E14" s="36">
        <v>0</v>
      </c>
      <c r="F14" s="36">
        <v>0</v>
      </c>
      <c r="G14" s="36">
        <v>0</v>
      </c>
      <c r="H14" s="65">
        <v>0</v>
      </c>
      <c r="I14" s="65">
        <v>0</v>
      </c>
      <c r="J14" s="65">
        <v>0</v>
      </c>
      <c r="K14" s="65">
        <v>0</v>
      </c>
    </row>
    <row r="15" spans="1:11" ht="23.25" customHeight="1">
      <c r="A15" s="66" t="s">
        <v>187</v>
      </c>
      <c r="B15" s="64" t="s">
        <v>189</v>
      </c>
      <c r="C15" s="36">
        <v>63.57</v>
      </c>
      <c r="D15" s="36">
        <v>63.57</v>
      </c>
      <c r="E15" s="36">
        <v>0</v>
      </c>
      <c r="F15" s="36">
        <v>0</v>
      </c>
      <c r="G15" s="36">
        <v>0</v>
      </c>
      <c r="H15" s="65">
        <v>0</v>
      </c>
      <c r="I15" s="65">
        <v>0</v>
      </c>
      <c r="J15" s="65">
        <v>0</v>
      </c>
      <c r="K15" s="65">
        <v>0</v>
      </c>
    </row>
    <row r="16" spans="1:11" ht="23.25" customHeight="1">
      <c r="A16" s="66" t="s">
        <v>183</v>
      </c>
      <c r="B16" s="64" t="s">
        <v>0</v>
      </c>
      <c r="C16" s="36">
        <v>37.29</v>
      </c>
      <c r="D16" s="36">
        <v>37.29</v>
      </c>
      <c r="E16" s="36">
        <v>0</v>
      </c>
      <c r="F16" s="36">
        <v>0</v>
      </c>
      <c r="G16" s="36">
        <v>0</v>
      </c>
      <c r="H16" s="65">
        <v>0</v>
      </c>
      <c r="I16" s="65">
        <v>0</v>
      </c>
      <c r="J16" s="65">
        <v>0</v>
      </c>
      <c r="K16" s="65">
        <v>0</v>
      </c>
    </row>
    <row r="17" spans="1:11" ht="23.25" customHeight="1">
      <c r="A17" s="66" t="s">
        <v>117</v>
      </c>
      <c r="B17" s="64" t="s">
        <v>143</v>
      </c>
      <c r="C17" s="36">
        <v>37.29</v>
      </c>
      <c r="D17" s="36">
        <v>37.29</v>
      </c>
      <c r="E17" s="36">
        <v>0</v>
      </c>
      <c r="F17" s="36">
        <v>0</v>
      </c>
      <c r="G17" s="36">
        <v>0</v>
      </c>
      <c r="H17" s="65">
        <v>0</v>
      </c>
      <c r="I17" s="65">
        <v>0</v>
      </c>
      <c r="J17" s="65">
        <v>0</v>
      </c>
      <c r="K17" s="65">
        <v>0</v>
      </c>
    </row>
    <row r="18" spans="1:11" ht="23.25" customHeight="1">
      <c r="A18" s="66" t="s">
        <v>85</v>
      </c>
      <c r="B18" s="64" t="s">
        <v>148</v>
      </c>
      <c r="C18" s="36">
        <v>26.28</v>
      </c>
      <c r="D18" s="36">
        <v>26.28</v>
      </c>
      <c r="E18" s="36">
        <v>0</v>
      </c>
      <c r="F18" s="36">
        <v>0</v>
      </c>
      <c r="G18" s="36">
        <v>0</v>
      </c>
      <c r="H18" s="65">
        <v>0</v>
      </c>
      <c r="I18" s="65">
        <v>0</v>
      </c>
      <c r="J18" s="65">
        <v>0</v>
      </c>
      <c r="K18" s="65">
        <v>0</v>
      </c>
    </row>
    <row r="19" spans="1:11" ht="23.25" customHeight="1">
      <c r="A19" s="66" t="s">
        <v>171</v>
      </c>
      <c r="B19" s="64" t="s">
        <v>26</v>
      </c>
      <c r="C19" s="36">
        <v>26.28</v>
      </c>
      <c r="D19" s="36">
        <v>26.28</v>
      </c>
      <c r="E19" s="36">
        <v>0</v>
      </c>
      <c r="F19" s="36">
        <v>0</v>
      </c>
      <c r="G19" s="36">
        <v>0</v>
      </c>
      <c r="H19" s="65">
        <v>0</v>
      </c>
      <c r="I19" s="65">
        <v>0</v>
      </c>
      <c r="J19" s="65">
        <v>0</v>
      </c>
      <c r="K19" s="65">
        <v>0</v>
      </c>
    </row>
    <row r="20" spans="1:11" ht="23.25" customHeight="1">
      <c r="A20" s="66" t="s">
        <v>66</v>
      </c>
      <c r="B20" s="64" t="s">
        <v>158</v>
      </c>
      <c r="C20" s="36">
        <v>21.72</v>
      </c>
      <c r="D20" s="36">
        <v>21.72</v>
      </c>
      <c r="E20" s="36">
        <v>0</v>
      </c>
      <c r="F20" s="36">
        <v>0</v>
      </c>
      <c r="G20" s="36">
        <v>0</v>
      </c>
      <c r="H20" s="65">
        <v>0</v>
      </c>
      <c r="I20" s="65">
        <v>0</v>
      </c>
      <c r="J20" s="65">
        <v>0</v>
      </c>
      <c r="K20" s="65">
        <v>0</v>
      </c>
    </row>
    <row r="21" spans="1:11" ht="23.25" customHeight="1">
      <c r="A21" s="66" t="s">
        <v>86</v>
      </c>
      <c r="B21" s="64" t="s">
        <v>24</v>
      </c>
      <c r="C21" s="36">
        <v>21.72</v>
      </c>
      <c r="D21" s="36">
        <v>21.72</v>
      </c>
      <c r="E21" s="36">
        <v>0</v>
      </c>
      <c r="F21" s="36">
        <v>0</v>
      </c>
      <c r="G21" s="36">
        <v>0</v>
      </c>
      <c r="H21" s="65">
        <v>0</v>
      </c>
      <c r="I21" s="65">
        <v>0</v>
      </c>
      <c r="J21" s="65">
        <v>0</v>
      </c>
      <c r="K21" s="65">
        <v>0</v>
      </c>
    </row>
    <row r="22" spans="1:11" ht="23.25" customHeight="1">
      <c r="A22" s="66" t="s">
        <v>133</v>
      </c>
      <c r="B22" s="64" t="s">
        <v>199</v>
      </c>
      <c r="C22" s="36">
        <v>21.72</v>
      </c>
      <c r="D22" s="36">
        <v>21.72</v>
      </c>
      <c r="E22" s="36">
        <v>0</v>
      </c>
      <c r="F22" s="36">
        <v>0</v>
      </c>
      <c r="G22" s="36">
        <v>0</v>
      </c>
      <c r="H22" s="65">
        <v>0</v>
      </c>
      <c r="I22" s="65">
        <v>0</v>
      </c>
      <c r="J22" s="65">
        <v>0</v>
      </c>
      <c r="K22" s="65">
        <v>0</v>
      </c>
    </row>
    <row r="23" ht="19.5" customHeight="1"/>
    <row r="24" spans="1:7" ht="19.5" customHeight="1">
      <c r="A24" s="7"/>
      <c r="B24" s="7"/>
      <c r="C24" s="7"/>
      <c r="D24" s="7"/>
      <c r="E24" s="7"/>
      <c r="F24" s="7"/>
      <c r="G24" s="7"/>
    </row>
  </sheetData>
  <sheetProtection/>
  <mergeCells count="12">
    <mergeCell ref="B3:B4"/>
    <mergeCell ref="C3:C4"/>
    <mergeCell ref="A3:A4"/>
    <mergeCell ref="D3:D4"/>
    <mergeCell ref="I3:I4"/>
    <mergeCell ref="J3:J4"/>
    <mergeCell ref="K3:K4"/>
    <mergeCell ref="A1:K1"/>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82</v>
      </c>
      <c r="B1" s="92"/>
      <c r="C1" s="92"/>
      <c r="D1" s="92"/>
      <c r="E1" s="92"/>
    </row>
    <row r="2" spans="1:5" ht="19.5" customHeight="1">
      <c r="A2" s="48" t="s">
        <v>109</v>
      </c>
      <c r="B2" s="7"/>
      <c r="C2" s="10"/>
      <c r="D2" s="8"/>
      <c r="E2" s="9" t="s">
        <v>91</v>
      </c>
    </row>
    <row r="3" spans="1:5" ht="15.75" customHeight="1">
      <c r="A3" s="94" t="s">
        <v>197</v>
      </c>
      <c r="B3" s="93" t="s">
        <v>49</v>
      </c>
      <c r="C3" s="93" t="s">
        <v>37</v>
      </c>
      <c r="D3" s="94" t="s">
        <v>11</v>
      </c>
      <c r="E3" s="94" t="s">
        <v>107</v>
      </c>
    </row>
    <row r="4" spans="1:5" ht="13.5" customHeight="1">
      <c r="A4" s="94"/>
      <c r="B4" s="95"/>
      <c r="C4" s="95"/>
      <c r="D4" s="94"/>
      <c r="E4" s="94"/>
    </row>
    <row r="5" spans="1:5" ht="19.5" customHeight="1">
      <c r="A5" s="55" t="s">
        <v>118</v>
      </c>
      <c r="B5" s="56" t="s">
        <v>118</v>
      </c>
      <c r="C5" s="56">
        <v>1</v>
      </c>
      <c r="D5" s="53">
        <v>2</v>
      </c>
      <c r="E5" s="57">
        <v>3</v>
      </c>
    </row>
    <row r="6" spans="1:5" ht="23.25" customHeight="1">
      <c r="A6" s="66"/>
      <c r="B6" s="64" t="s">
        <v>37</v>
      </c>
      <c r="C6" s="36">
        <v>337.17</v>
      </c>
      <c r="D6" s="36">
        <v>336.22</v>
      </c>
      <c r="E6" s="65">
        <v>0.95</v>
      </c>
    </row>
    <row r="7" spans="1:6" ht="23.25" customHeight="1">
      <c r="A7" s="66" t="s">
        <v>185</v>
      </c>
      <c r="B7" s="64" t="s">
        <v>25</v>
      </c>
      <c r="C7" s="36">
        <v>249.22</v>
      </c>
      <c r="D7" s="36">
        <v>249.22</v>
      </c>
      <c r="E7" s="65">
        <v>0</v>
      </c>
      <c r="F7" s="12"/>
    </row>
    <row r="8" spans="1:7" ht="23.25" customHeight="1">
      <c r="A8" s="66" t="s">
        <v>131</v>
      </c>
      <c r="B8" s="64" t="s">
        <v>108</v>
      </c>
      <c r="C8" s="36">
        <v>249.22</v>
      </c>
      <c r="D8" s="36">
        <v>249.22</v>
      </c>
      <c r="E8" s="65">
        <v>0</v>
      </c>
      <c r="G8" s="12"/>
    </row>
    <row r="9" spans="1:7" ht="23.25" customHeight="1">
      <c r="A9" s="66" t="s">
        <v>41</v>
      </c>
      <c r="B9" s="64" t="s">
        <v>138</v>
      </c>
      <c r="C9" s="36">
        <v>249.22</v>
      </c>
      <c r="D9" s="36">
        <v>249.22</v>
      </c>
      <c r="E9" s="65">
        <v>0</v>
      </c>
      <c r="G9" s="12"/>
    </row>
    <row r="10" spans="1:5" ht="23.25" customHeight="1">
      <c r="A10" s="66" t="s">
        <v>38</v>
      </c>
      <c r="B10" s="64" t="s">
        <v>125</v>
      </c>
      <c r="C10" s="36">
        <v>2.66</v>
      </c>
      <c r="D10" s="36">
        <v>1.71</v>
      </c>
      <c r="E10" s="65">
        <v>0.95</v>
      </c>
    </row>
    <row r="11" spans="1:5" ht="23.25" customHeight="1">
      <c r="A11" s="66" t="s">
        <v>150</v>
      </c>
      <c r="B11" s="64" t="s">
        <v>105</v>
      </c>
      <c r="C11" s="36">
        <v>0.95</v>
      </c>
      <c r="D11" s="36">
        <v>0</v>
      </c>
      <c r="E11" s="65">
        <v>0.95</v>
      </c>
    </row>
    <row r="12" spans="1:5" ht="23.25" customHeight="1">
      <c r="A12" s="66" t="s">
        <v>70</v>
      </c>
      <c r="B12" s="64" t="s">
        <v>50</v>
      </c>
      <c r="C12" s="36">
        <v>0.95</v>
      </c>
      <c r="D12" s="36">
        <v>0</v>
      </c>
      <c r="E12" s="65">
        <v>0.95</v>
      </c>
    </row>
    <row r="13" spans="1:5" ht="23.25" customHeight="1">
      <c r="A13" s="66" t="s">
        <v>2</v>
      </c>
      <c r="B13" s="64" t="s">
        <v>134</v>
      </c>
      <c r="C13" s="36">
        <v>1.71</v>
      </c>
      <c r="D13" s="36">
        <v>1.71</v>
      </c>
      <c r="E13" s="65">
        <v>0</v>
      </c>
    </row>
    <row r="14" spans="1:5" ht="23.25" customHeight="1">
      <c r="A14" s="66" t="s">
        <v>57</v>
      </c>
      <c r="B14" s="64" t="s">
        <v>48</v>
      </c>
      <c r="C14" s="36">
        <v>1.71</v>
      </c>
      <c r="D14" s="36">
        <v>1.71</v>
      </c>
      <c r="E14" s="65">
        <v>0</v>
      </c>
    </row>
    <row r="15" spans="1:5" ht="23.25" customHeight="1">
      <c r="A15" s="66" t="s">
        <v>187</v>
      </c>
      <c r="B15" s="64" t="s">
        <v>189</v>
      </c>
      <c r="C15" s="36">
        <v>63.57</v>
      </c>
      <c r="D15" s="36">
        <v>63.57</v>
      </c>
      <c r="E15" s="65">
        <v>0</v>
      </c>
    </row>
    <row r="16" spans="1:5" ht="23.25" customHeight="1">
      <c r="A16" s="66" t="s">
        <v>183</v>
      </c>
      <c r="B16" s="64" t="s">
        <v>0</v>
      </c>
      <c r="C16" s="36">
        <v>37.29</v>
      </c>
      <c r="D16" s="36">
        <v>37.29</v>
      </c>
      <c r="E16" s="65">
        <v>0</v>
      </c>
    </row>
    <row r="17" spans="1:5" ht="23.25" customHeight="1">
      <c r="A17" s="66" t="s">
        <v>117</v>
      </c>
      <c r="B17" s="64" t="s">
        <v>143</v>
      </c>
      <c r="C17" s="36">
        <v>37.29</v>
      </c>
      <c r="D17" s="36">
        <v>37.29</v>
      </c>
      <c r="E17" s="65">
        <v>0</v>
      </c>
    </row>
    <row r="18" spans="1:5" ht="23.25" customHeight="1">
      <c r="A18" s="66" t="s">
        <v>85</v>
      </c>
      <c r="B18" s="64" t="s">
        <v>148</v>
      </c>
      <c r="C18" s="36">
        <v>26.28</v>
      </c>
      <c r="D18" s="36">
        <v>26.28</v>
      </c>
      <c r="E18" s="65">
        <v>0</v>
      </c>
    </row>
    <row r="19" spans="1:5" ht="23.25" customHeight="1">
      <c r="A19" s="66" t="s">
        <v>171</v>
      </c>
      <c r="B19" s="64" t="s">
        <v>26</v>
      </c>
      <c r="C19" s="36">
        <v>26.28</v>
      </c>
      <c r="D19" s="36">
        <v>26.28</v>
      </c>
      <c r="E19" s="65">
        <v>0</v>
      </c>
    </row>
    <row r="20" spans="1:5" ht="23.25" customHeight="1">
      <c r="A20" s="66" t="s">
        <v>66</v>
      </c>
      <c r="B20" s="64" t="s">
        <v>158</v>
      </c>
      <c r="C20" s="36">
        <v>21.72</v>
      </c>
      <c r="D20" s="36">
        <v>21.72</v>
      </c>
      <c r="E20" s="65">
        <v>0</v>
      </c>
    </row>
    <row r="21" spans="1:5" ht="23.25" customHeight="1">
      <c r="A21" s="66" t="s">
        <v>86</v>
      </c>
      <c r="B21" s="64" t="s">
        <v>24</v>
      </c>
      <c r="C21" s="36">
        <v>21.72</v>
      </c>
      <c r="D21" s="36">
        <v>21.72</v>
      </c>
      <c r="E21" s="65">
        <v>0</v>
      </c>
    </row>
    <row r="22" spans="1:5" ht="23.25" customHeight="1">
      <c r="A22" s="66" t="s">
        <v>133</v>
      </c>
      <c r="B22" s="64" t="s">
        <v>199</v>
      </c>
      <c r="C22" s="36">
        <v>21.72</v>
      </c>
      <c r="D22" s="36">
        <v>21.72</v>
      </c>
      <c r="E22" s="65">
        <v>0</v>
      </c>
    </row>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188</v>
      </c>
      <c r="B1" s="92"/>
      <c r="C1" s="92"/>
      <c r="D1" s="92"/>
      <c r="E1" s="92"/>
    </row>
    <row r="2" spans="1:5" ht="19.5" customHeight="1">
      <c r="A2" s="48" t="s">
        <v>109</v>
      </c>
      <c r="B2" s="7"/>
      <c r="C2" s="10"/>
      <c r="D2" s="8"/>
      <c r="E2" s="9" t="s">
        <v>91</v>
      </c>
    </row>
    <row r="3" spans="1:5" ht="15.75" customHeight="1">
      <c r="A3" s="94" t="s">
        <v>197</v>
      </c>
      <c r="B3" s="96" t="s">
        <v>49</v>
      </c>
      <c r="C3" s="98" t="s">
        <v>37</v>
      </c>
      <c r="D3" s="100" t="s">
        <v>11</v>
      </c>
      <c r="E3" s="94" t="s">
        <v>107</v>
      </c>
    </row>
    <row r="4" spans="1:5" ht="13.5" customHeight="1">
      <c r="A4" s="94"/>
      <c r="B4" s="97"/>
      <c r="C4" s="99"/>
      <c r="D4" s="100"/>
      <c r="E4" s="94"/>
    </row>
    <row r="5" spans="1:5" ht="19.5" customHeight="1">
      <c r="A5" s="28" t="s">
        <v>118</v>
      </c>
      <c r="B5" s="29" t="s">
        <v>118</v>
      </c>
      <c r="C5" s="29">
        <v>1</v>
      </c>
      <c r="D5" s="30">
        <v>2</v>
      </c>
      <c r="E5" s="31">
        <v>3</v>
      </c>
    </row>
    <row r="6" spans="1:5" ht="23.25" customHeight="1">
      <c r="A6" s="69"/>
      <c r="B6" s="68" t="s">
        <v>37</v>
      </c>
      <c r="C6" s="67">
        <v>337.17</v>
      </c>
      <c r="D6" s="67">
        <v>336.22</v>
      </c>
      <c r="E6" s="65">
        <v>0.95</v>
      </c>
    </row>
    <row r="7" spans="1:5" ht="23.25" customHeight="1">
      <c r="A7" s="69" t="s">
        <v>185</v>
      </c>
      <c r="B7" s="68" t="s">
        <v>25</v>
      </c>
      <c r="C7" s="67">
        <v>249.22</v>
      </c>
      <c r="D7" s="67">
        <v>249.22</v>
      </c>
      <c r="E7" s="65">
        <v>0</v>
      </c>
    </row>
    <row r="8" spans="1:5" ht="23.25" customHeight="1">
      <c r="A8" s="69" t="s">
        <v>131</v>
      </c>
      <c r="B8" s="68" t="s">
        <v>108</v>
      </c>
      <c r="C8" s="67">
        <v>249.22</v>
      </c>
      <c r="D8" s="67">
        <v>249.22</v>
      </c>
      <c r="E8" s="65">
        <v>0</v>
      </c>
    </row>
    <row r="9" spans="1:5" ht="23.25" customHeight="1">
      <c r="A9" s="69" t="s">
        <v>41</v>
      </c>
      <c r="B9" s="68" t="s">
        <v>138</v>
      </c>
      <c r="C9" s="67">
        <v>249.22</v>
      </c>
      <c r="D9" s="67">
        <v>249.22</v>
      </c>
      <c r="E9" s="65">
        <v>0</v>
      </c>
    </row>
    <row r="10" spans="1:5" ht="23.25" customHeight="1">
      <c r="A10" s="69" t="s">
        <v>38</v>
      </c>
      <c r="B10" s="68" t="s">
        <v>125</v>
      </c>
      <c r="C10" s="67">
        <v>2.66</v>
      </c>
      <c r="D10" s="67">
        <v>1.71</v>
      </c>
      <c r="E10" s="65">
        <v>0.95</v>
      </c>
    </row>
    <row r="11" spans="1:5" ht="23.25" customHeight="1">
      <c r="A11" s="69" t="s">
        <v>150</v>
      </c>
      <c r="B11" s="68" t="s">
        <v>105</v>
      </c>
      <c r="C11" s="67">
        <v>0.95</v>
      </c>
      <c r="D11" s="67">
        <v>0</v>
      </c>
      <c r="E11" s="65">
        <v>0.95</v>
      </c>
    </row>
    <row r="12" spans="1:5" ht="23.25" customHeight="1">
      <c r="A12" s="69" t="s">
        <v>70</v>
      </c>
      <c r="B12" s="68" t="s">
        <v>50</v>
      </c>
      <c r="C12" s="67">
        <v>0.95</v>
      </c>
      <c r="D12" s="67">
        <v>0</v>
      </c>
      <c r="E12" s="65">
        <v>0.95</v>
      </c>
    </row>
    <row r="13" spans="1:5" ht="23.25" customHeight="1">
      <c r="A13" s="69" t="s">
        <v>2</v>
      </c>
      <c r="B13" s="68" t="s">
        <v>134</v>
      </c>
      <c r="C13" s="67">
        <v>1.71</v>
      </c>
      <c r="D13" s="67">
        <v>1.71</v>
      </c>
      <c r="E13" s="65">
        <v>0</v>
      </c>
    </row>
    <row r="14" spans="1:5" ht="23.25" customHeight="1">
      <c r="A14" s="69" t="s">
        <v>57</v>
      </c>
      <c r="B14" s="68" t="s">
        <v>48</v>
      </c>
      <c r="C14" s="67">
        <v>1.71</v>
      </c>
      <c r="D14" s="67">
        <v>1.71</v>
      </c>
      <c r="E14" s="65">
        <v>0</v>
      </c>
    </row>
    <row r="15" spans="1:5" ht="23.25" customHeight="1">
      <c r="A15" s="69" t="s">
        <v>187</v>
      </c>
      <c r="B15" s="68" t="s">
        <v>189</v>
      </c>
      <c r="C15" s="67">
        <v>63.57</v>
      </c>
      <c r="D15" s="67">
        <v>63.57</v>
      </c>
      <c r="E15" s="65">
        <v>0</v>
      </c>
    </row>
    <row r="16" spans="1:5" ht="23.25" customHeight="1">
      <c r="A16" s="69" t="s">
        <v>183</v>
      </c>
      <c r="B16" s="68" t="s">
        <v>0</v>
      </c>
      <c r="C16" s="67">
        <v>37.29</v>
      </c>
      <c r="D16" s="67">
        <v>37.29</v>
      </c>
      <c r="E16" s="65">
        <v>0</v>
      </c>
    </row>
    <row r="17" spans="1:5" ht="23.25" customHeight="1">
      <c r="A17" s="69" t="s">
        <v>117</v>
      </c>
      <c r="B17" s="68" t="s">
        <v>143</v>
      </c>
      <c r="C17" s="67">
        <v>37.29</v>
      </c>
      <c r="D17" s="67">
        <v>37.29</v>
      </c>
      <c r="E17" s="65">
        <v>0</v>
      </c>
    </row>
    <row r="18" spans="1:5" ht="23.25" customHeight="1">
      <c r="A18" s="69" t="s">
        <v>85</v>
      </c>
      <c r="B18" s="68" t="s">
        <v>148</v>
      </c>
      <c r="C18" s="67">
        <v>26.28</v>
      </c>
      <c r="D18" s="67">
        <v>26.28</v>
      </c>
      <c r="E18" s="65">
        <v>0</v>
      </c>
    </row>
    <row r="19" spans="1:5" ht="23.25" customHeight="1">
      <c r="A19" s="69" t="s">
        <v>171</v>
      </c>
      <c r="B19" s="68" t="s">
        <v>26</v>
      </c>
      <c r="C19" s="67">
        <v>26.28</v>
      </c>
      <c r="D19" s="67">
        <v>26.28</v>
      </c>
      <c r="E19" s="65">
        <v>0</v>
      </c>
    </row>
    <row r="20" spans="1:5" ht="23.25" customHeight="1">
      <c r="A20" s="69" t="s">
        <v>66</v>
      </c>
      <c r="B20" s="68" t="s">
        <v>158</v>
      </c>
      <c r="C20" s="67">
        <v>21.72</v>
      </c>
      <c r="D20" s="67">
        <v>21.72</v>
      </c>
      <c r="E20" s="65">
        <v>0</v>
      </c>
    </row>
    <row r="21" spans="1:5" ht="23.25" customHeight="1">
      <c r="A21" s="69" t="s">
        <v>86</v>
      </c>
      <c r="B21" s="68" t="s">
        <v>24</v>
      </c>
      <c r="C21" s="67">
        <v>21.72</v>
      </c>
      <c r="D21" s="67">
        <v>21.72</v>
      </c>
      <c r="E21" s="65">
        <v>0</v>
      </c>
    </row>
    <row r="22" spans="1:5" ht="23.25" customHeight="1">
      <c r="A22" s="69" t="s">
        <v>133</v>
      </c>
      <c r="B22" s="68" t="s">
        <v>199</v>
      </c>
      <c r="C22" s="67">
        <v>21.72</v>
      </c>
      <c r="D22" s="67">
        <v>21.72</v>
      </c>
      <c r="E22" s="65">
        <v>0</v>
      </c>
    </row>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35</v>
      </c>
      <c r="B1" s="92"/>
      <c r="C1" s="92"/>
      <c r="D1" s="92"/>
      <c r="E1" s="92"/>
    </row>
    <row r="2" spans="1:5" ht="19.5" customHeight="1">
      <c r="A2" s="48" t="s">
        <v>109</v>
      </c>
      <c r="B2" s="7"/>
      <c r="C2" s="10"/>
      <c r="D2" s="8"/>
      <c r="E2" s="9" t="s">
        <v>91</v>
      </c>
    </row>
    <row r="3" spans="1:5" ht="20.25" customHeight="1">
      <c r="A3" s="94" t="s">
        <v>197</v>
      </c>
      <c r="B3" s="93" t="s">
        <v>49</v>
      </c>
      <c r="C3" s="94" t="s">
        <v>11</v>
      </c>
      <c r="D3" s="94"/>
      <c r="E3" s="94"/>
    </row>
    <row r="4" spans="1:5" ht="20.25" customHeight="1">
      <c r="A4" s="94"/>
      <c r="B4" s="93"/>
      <c r="C4" s="52" t="s">
        <v>37</v>
      </c>
      <c r="D4" s="26" t="s">
        <v>44</v>
      </c>
      <c r="E4" s="26" t="s">
        <v>104</v>
      </c>
    </row>
    <row r="5" spans="1:5" ht="20.25" customHeight="1">
      <c r="A5" s="55" t="s">
        <v>118</v>
      </c>
      <c r="B5" s="56" t="s">
        <v>118</v>
      </c>
      <c r="C5" s="56">
        <v>1</v>
      </c>
      <c r="D5" s="53">
        <v>2</v>
      </c>
      <c r="E5" s="57">
        <v>3</v>
      </c>
    </row>
    <row r="6" spans="1:5" ht="23.25" customHeight="1">
      <c r="A6" s="66"/>
      <c r="B6" s="64" t="s">
        <v>37</v>
      </c>
      <c r="C6" s="36">
        <v>336.22</v>
      </c>
      <c r="D6" s="36">
        <v>292.13</v>
      </c>
      <c r="E6" s="65">
        <v>44.09</v>
      </c>
    </row>
    <row r="7" spans="1:5" ht="23.25" customHeight="1">
      <c r="A7" s="66" t="s">
        <v>145</v>
      </c>
      <c r="B7" s="64" t="s">
        <v>98</v>
      </c>
      <c r="C7" s="36">
        <v>244.57</v>
      </c>
      <c r="D7" s="36">
        <v>244.57</v>
      </c>
      <c r="E7" s="65">
        <v>0</v>
      </c>
    </row>
    <row r="8" spans="1:5" ht="23.25" customHeight="1">
      <c r="A8" s="66" t="s">
        <v>12</v>
      </c>
      <c r="B8" s="64" t="s">
        <v>159</v>
      </c>
      <c r="C8" s="36">
        <v>93.25</v>
      </c>
      <c r="D8" s="36">
        <v>93.25</v>
      </c>
      <c r="E8" s="65">
        <v>0</v>
      </c>
    </row>
    <row r="9" spans="1:5" ht="23.25" customHeight="1">
      <c r="A9" s="66" t="s">
        <v>64</v>
      </c>
      <c r="B9" s="64" t="s">
        <v>81</v>
      </c>
      <c r="C9" s="36">
        <v>66.39</v>
      </c>
      <c r="D9" s="36">
        <v>66.39</v>
      </c>
      <c r="E9" s="65">
        <v>0</v>
      </c>
    </row>
    <row r="10" spans="1:5" ht="23.25" customHeight="1">
      <c r="A10" s="66" t="s">
        <v>115</v>
      </c>
      <c r="B10" s="64" t="s">
        <v>198</v>
      </c>
      <c r="C10" s="36">
        <v>21.36</v>
      </c>
      <c r="D10" s="36">
        <v>21.36</v>
      </c>
      <c r="E10" s="65">
        <v>0</v>
      </c>
    </row>
    <row r="11" spans="1:5" ht="23.25" customHeight="1">
      <c r="A11" s="66" t="s">
        <v>165</v>
      </c>
      <c r="B11" s="64" t="s">
        <v>32</v>
      </c>
      <c r="C11" s="36">
        <v>63.57</v>
      </c>
      <c r="D11" s="36">
        <v>63.57</v>
      </c>
      <c r="E11" s="65">
        <v>0</v>
      </c>
    </row>
    <row r="12" spans="1:5" ht="23.25" customHeight="1">
      <c r="A12" s="66" t="s">
        <v>97</v>
      </c>
      <c r="B12" s="64" t="s">
        <v>121</v>
      </c>
      <c r="C12" s="36">
        <v>44.09</v>
      </c>
      <c r="D12" s="36">
        <v>0</v>
      </c>
      <c r="E12" s="65">
        <v>44.09</v>
      </c>
    </row>
    <row r="13" spans="1:5" ht="23.25" customHeight="1">
      <c r="A13" s="66" t="s">
        <v>42</v>
      </c>
      <c r="B13" s="64" t="s">
        <v>112</v>
      </c>
      <c r="C13" s="36">
        <v>3.62</v>
      </c>
      <c r="D13" s="36">
        <v>0</v>
      </c>
      <c r="E13" s="65">
        <v>3.62</v>
      </c>
    </row>
    <row r="14" spans="1:5" ht="23.25" customHeight="1">
      <c r="A14" s="66" t="s">
        <v>190</v>
      </c>
      <c r="B14" s="64" t="s">
        <v>92</v>
      </c>
      <c r="C14" s="36">
        <v>7.15</v>
      </c>
      <c r="D14" s="36">
        <v>0</v>
      </c>
      <c r="E14" s="65">
        <v>7.15</v>
      </c>
    </row>
    <row r="15" spans="1:5" ht="23.25" customHeight="1">
      <c r="A15" s="66" t="s">
        <v>126</v>
      </c>
      <c r="B15" s="64" t="s">
        <v>59</v>
      </c>
      <c r="C15" s="36">
        <v>7</v>
      </c>
      <c r="D15" s="36">
        <v>0</v>
      </c>
      <c r="E15" s="65">
        <v>7</v>
      </c>
    </row>
    <row r="16" spans="1:5" ht="23.25" customHeight="1">
      <c r="A16" s="66" t="s">
        <v>15</v>
      </c>
      <c r="B16" s="64" t="s">
        <v>168</v>
      </c>
      <c r="C16" s="36">
        <v>3.62</v>
      </c>
      <c r="D16" s="36">
        <v>0</v>
      </c>
      <c r="E16" s="65">
        <v>3.62</v>
      </c>
    </row>
    <row r="17" spans="1:5" ht="23.25" customHeight="1">
      <c r="A17" s="66" t="s">
        <v>68</v>
      </c>
      <c r="B17" s="64" t="s">
        <v>151</v>
      </c>
      <c r="C17" s="36">
        <v>0.3</v>
      </c>
      <c r="D17" s="36">
        <v>0</v>
      </c>
      <c r="E17" s="65">
        <v>0.3</v>
      </c>
    </row>
    <row r="18" spans="1:5" ht="23.25" customHeight="1">
      <c r="A18" s="66" t="s">
        <v>102</v>
      </c>
      <c r="B18" s="64" t="s">
        <v>76</v>
      </c>
      <c r="C18" s="36">
        <v>22.4</v>
      </c>
      <c r="D18" s="36">
        <v>0</v>
      </c>
      <c r="E18" s="65">
        <v>22.4</v>
      </c>
    </row>
    <row r="19" spans="1:5" ht="23.25" customHeight="1">
      <c r="A19" s="66" t="s">
        <v>46</v>
      </c>
      <c r="B19" s="64" t="s">
        <v>1</v>
      </c>
      <c r="C19" s="36">
        <v>47.56</v>
      </c>
      <c r="D19" s="36">
        <v>47.56</v>
      </c>
      <c r="E19" s="65">
        <v>0</v>
      </c>
    </row>
    <row r="20" spans="1:5" ht="23.25" customHeight="1">
      <c r="A20" s="66" t="s">
        <v>120</v>
      </c>
      <c r="B20" s="64" t="s">
        <v>90</v>
      </c>
      <c r="C20" s="36">
        <v>1.71</v>
      </c>
      <c r="D20" s="36">
        <v>1.71</v>
      </c>
      <c r="E20" s="65">
        <v>0</v>
      </c>
    </row>
    <row r="21" spans="1:5" ht="23.25" customHeight="1">
      <c r="A21" s="66" t="s">
        <v>30</v>
      </c>
      <c r="B21" s="64" t="s">
        <v>147</v>
      </c>
      <c r="C21" s="36">
        <v>21.72</v>
      </c>
      <c r="D21" s="36">
        <v>21.72</v>
      </c>
      <c r="E21" s="65">
        <v>0</v>
      </c>
    </row>
    <row r="22" spans="1:5" ht="23.25" customHeight="1">
      <c r="A22" s="66" t="s">
        <v>31</v>
      </c>
      <c r="B22" s="64" t="s">
        <v>142</v>
      </c>
      <c r="C22" s="36">
        <v>24.13</v>
      </c>
      <c r="D22" s="36">
        <v>24.13</v>
      </c>
      <c r="E22" s="65">
        <v>0</v>
      </c>
    </row>
    <row r="23" ht="19.5" customHeight="1"/>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92" t="s">
        <v>35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row>
    <row r="2" spans="1:35" ht="19.5" customHeight="1">
      <c r="A2" s="48" t="s">
        <v>109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91</v>
      </c>
    </row>
    <row r="3" spans="1:35" ht="21.75" customHeight="1">
      <c r="A3" s="101" t="s">
        <v>197</v>
      </c>
      <c r="B3" s="101" t="s">
        <v>49</v>
      </c>
      <c r="C3" s="101" t="s">
        <v>37</v>
      </c>
      <c r="D3" s="101" t="s">
        <v>11</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row>
    <row r="4" spans="1:35" ht="21.75" customHeight="1">
      <c r="A4" s="101"/>
      <c r="B4" s="101"/>
      <c r="C4" s="101"/>
      <c r="D4" s="101" t="s">
        <v>98</v>
      </c>
      <c r="E4" s="101"/>
      <c r="F4" s="101"/>
      <c r="G4" s="101"/>
      <c r="H4" s="101"/>
      <c r="I4" s="101"/>
      <c r="J4" s="101"/>
      <c r="K4" s="101" t="s">
        <v>121</v>
      </c>
      <c r="L4" s="101"/>
      <c r="M4" s="101"/>
      <c r="N4" s="101"/>
      <c r="O4" s="101"/>
      <c r="P4" s="101"/>
      <c r="Q4" s="101"/>
      <c r="R4" s="101"/>
      <c r="S4" s="101"/>
      <c r="T4" s="101"/>
      <c r="U4" s="101"/>
      <c r="V4" s="101"/>
      <c r="W4" s="101"/>
      <c r="X4" s="101"/>
      <c r="Y4" s="101"/>
      <c r="Z4" s="101"/>
      <c r="AA4" s="101"/>
      <c r="AB4" s="101"/>
      <c r="AC4" s="101"/>
      <c r="AD4" s="101" t="s">
        <v>173</v>
      </c>
      <c r="AE4" s="101"/>
      <c r="AF4" s="101"/>
      <c r="AG4" s="101"/>
      <c r="AH4" s="101"/>
      <c r="AI4" s="101"/>
    </row>
    <row r="5" spans="1:35" ht="89.25" customHeight="1">
      <c r="A5" s="101"/>
      <c r="B5" s="101"/>
      <c r="C5" s="101"/>
      <c r="D5" s="44" t="s">
        <v>96</v>
      </c>
      <c r="E5" s="44" t="s">
        <v>167</v>
      </c>
      <c r="F5" s="44" t="s">
        <v>13</v>
      </c>
      <c r="G5" s="44" t="s">
        <v>69</v>
      </c>
      <c r="H5" s="44" t="s">
        <v>78</v>
      </c>
      <c r="I5" s="44" t="s">
        <v>80</v>
      </c>
      <c r="J5" s="44" t="s">
        <v>184</v>
      </c>
      <c r="K5" s="44" t="s">
        <v>96</v>
      </c>
      <c r="L5" s="44" t="s">
        <v>157</v>
      </c>
      <c r="M5" s="44" t="s">
        <v>51</v>
      </c>
      <c r="N5" s="44" t="s">
        <v>186</v>
      </c>
      <c r="O5" s="44" t="s">
        <v>128</v>
      </c>
      <c r="P5" s="44" t="s">
        <v>132</v>
      </c>
      <c r="Q5" s="44" t="s">
        <v>55</v>
      </c>
      <c r="R5" s="44" t="s">
        <v>21</v>
      </c>
      <c r="S5" s="44" t="s">
        <v>181</v>
      </c>
      <c r="T5" s="44" t="s">
        <v>45</v>
      </c>
      <c r="U5" s="44" t="s">
        <v>137</v>
      </c>
      <c r="V5" s="44" t="s">
        <v>103</v>
      </c>
      <c r="W5" s="44" t="s">
        <v>87</v>
      </c>
      <c r="X5" s="44" t="s">
        <v>175</v>
      </c>
      <c r="Y5" s="45" t="s">
        <v>106</v>
      </c>
      <c r="Z5" s="45" t="s">
        <v>124</v>
      </c>
      <c r="AA5" s="45" t="s">
        <v>40</v>
      </c>
      <c r="AB5" s="45" t="s">
        <v>192</v>
      </c>
      <c r="AC5" s="45" t="s">
        <v>141</v>
      </c>
      <c r="AD5" s="44" t="s">
        <v>96</v>
      </c>
      <c r="AE5" s="45" t="s">
        <v>4</v>
      </c>
      <c r="AF5" s="45" t="s">
        <v>196</v>
      </c>
      <c r="AG5" s="45" t="s">
        <v>94</v>
      </c>
      <c r="AH5" s="45" t="s">
        <v>9</v>
      </c>
      <c r="AI5" s="45" t="s">
        <v>152</v>
      </c>
    </row>
    <row r="6" spans="1:35" ht="19.5" customHeight="1">
      <c r="A6" s="46" t="s">
        <v>118</v>
      </c>
      <c r="B6" s="47" t="s">
        <v>118</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37</v>
      </c>
      <c r="C7" s="36">
        <v>336.22</v>
      </c>
      <c r="D7" s="36">
        <v>244.57</v>
      </c>
      <c r="E7" s="36">
        <v>93.25</v>
      </c>
      <c r="F7" s="36">
        <v>66.39</v>
      </c>
      <c r="G7" s="36">
        <v>21.36</v>
      </c>
      <c r="H7" s="36">
        <v>63.57</v>
      </c>
      <c r="I7" s="36">
        <v>0</v>
      </c>
      <c r="J7" s="36">
        <v>0</v>
      </c>
      <c r="K7" s="36">
        <v>44.09</v>
      </c>
      <c r="L7" s="36">
        <v>0</v>
      </c>
      <c r="M7" s="36">
        <v>0</v>
      </c>
      <c r="N7" s="36">
        <v>0</v>
      </c>
      <c r="O7" s="36">
        <v>0</v>
      </c>
      <c r="P7" s="36">
        <v>0</v>
      </c>
      <c r="Q7" s="36">
        <v>0</v>
      </c>
      <c r="R7" s="36">
        <v>0</v>
      </c>
      <c r="S7" s="36">
        <v>0</v>
      </c>
      <c r="T7" s="36">
        <v>0</v>
      </c>
      <c r="U7" s="36">
        <v>0</v>
      </c>
      <c r="V7" s="36">
        <v>0</v>
      </c>
      <c r="W7" s="36">
        <v>0</v>
      </c>
      <c r="X7" s="36">
        <v>0</v>
      </c>
      <c r="Y7" s="36">
        <v>0</v>
      </c>
      <c r="Z7" s="36">
        <v>3.62</v>
      </c>
      <c r="AA7" s="36">
        <v>7.15</v>
      </c>
      <c r="AB7" s="36">
        <v>7</v>
      </c>
      <c r="AC7" s="36">
        <v>26.32</v>
      </c>
      <c r="AD7" s="36">
        <v>47.56</v>
      </c>
      <c r="AE7" s="36">
        <v>0</v>
      </c>
      <c r="AF7" s="36">
        <v>0</v>
      </c>
      <c r="AG7" s="36">
        <v>1.71</v>
      </c>
      <c r="AH7" s="36">
        <v>21.72</v>
      </c>
      <c r="AI7" s="36">
        <v>24.13</v>
      </c>
      <c r="AJ7" s="12"/>
      <c r="AK7" s="12"/>
    </row>
    <row r="8" spans="1:36" ht="23.25" customHeight="1">
      <c r="A8" s="66" t="s">
        <v>185</v>
      </c>
      <c r="B8" s="64" t="s">
        <v>25</v>
      </c>
      <c r="C8" s="36">
        <v>249.22</v>
      </c>
      <c r="D8" s="36">
        <v>181</v>
      </c>
      <c r="E8" s="36">
        <v>93.25</v>
      </c>
      <c r="F8" s="36">
        <v>66.39</v>
      </c>
      <c r="G8" s="36">
        <v>21.36</v>
      </c>
      <c r="H8" s="36">
        <v>0</v>
      </c>
      <c r="I8" s="36">
        <v>0</v>
      </c>
      <c r="J8" s="36">
        <v>0</v>
      </c>
      <c r="K8" s="36">
        <v>44.09</v>
      </c>
      <c r="L8" s="36">
        <v>0</v>
      </c>
      <c r="M8" s="36">
        <v>0</v>
      </c>
      <c r="N8" s="36">
        <v>0</v>
      </c>
      <c r="O8" s="36">
        <v>0</v>
      </c>
      <c r="P8" s="36">
        <v>0</v>
      </c>
      <c r="Q8" s="36">
        <v>0</v>
      </c>
      <c r="R8" s="36">
        <v>0</v>
      </c>
      <c r="S8" s="36">
        <v>0</v>
      </c>
      <c r="T8" s="36">
        <v>0</v>
      </c>
      <c r="U8" s="36">
        <v>0</v>
      </c>
      <c r="V8" s="36">
        <v>0</v>
      </c>
      <c r="W8" s="36">
        <v>0</v>
      </c>
      <c r="X8" s="36">
        <v>0</v>
      </c>
      <c r="Y8" s="36">
        <v>0</v>
      </c>
      <c r="Z8" s="36">
        <v>3.62</v>
      </c>
      <c r="AA8" s="36">
        <v>7.15</v>
      </c>
      <c r="AB8" s="36">
        <v>7</v>
      </c>
      <c r="AC8" s="36">
        <v>26.32</v>
      </c>
      <c r="AD8" s="36">
        <v>24.13</v>
      </c>
      <c r="AE8" s="36">
        <v>0</v>
      </c>
      <c r="AF8" s="36">
        <v>0</v>
      </c>
      <c r="AG8" s="36">
        <v>0</v>
      </c>
      <c r="AH8" s="36">
        <v>0</v>
      </c>
      <c r="AI8" s="36">
        <v>24.13</v>
      </c>
      <c r="AJ8" s="12"/>
    </row>
    <row r="9" spans="1:36" ht="23.25" customHeight="1">
      <c r="A9" s="66" t="s">
        <v>131</v>
      </c>
      <c r="B9" s="64" t="s">
        <v>108</v>
      </c>
      <c r="C9" s="36">
        <v>249.22</v>
      </c>
      <c r="D9" s="36">
        <v>181</v>
      </c>
      <c r="E9" s="36">
        <v>93.25</v>
      </c>
      <c r="F9" s="36">
        <v>66.39</v>
      </c>
      <c r="G9" s="36">
        <v>21.36</v>
      </c>
      <c r="H9" s="36">
        <v>0</v>
      </c>
      <c r="I9" s="36">
        <v>0</v>
      </c>
      <c r="J9" s="36">
        <v>0</v>
      </c>
      <c r="K9" s="36">
        <v>44.09</v>
      </c>
      <c r="L9" s="36">
        <v>0</v>
      </c>
      <c r="M9" s="36">
        <v>0</v>
      </c>
      <c r="N9" s="36">
        <v>0</v>
      </c>
      <c r="O9" s="36">
        <v>0</v>
      </c>
      <c r="P9" s="36">
        <v>0</v>
      </c>
      <c r="Q9" s="36">
        <v>0</v>
      </c>
      <c r="R9" s="36">
        <v>0</v>
      </c>
      <c r="S9" s="36">
        <v>0</v>
      </c>
      <c r="T9" s="36">
        <v>0</v>
      </c>
      <c r="U9" s="36">
        <v>0</v>
      </c>
      <c r="V9" s="36">
        <v>0</v>
      </c>
      <c r="W9" s="36">
        <v>0</v>
      </c>
      <c r="X9" s="36">
        <v>0</v>
      </c>
      <c r="Y9" s="36">
        <v>0</v>
      </c>
      <c r="Z9" s="36">
        <v>3.62</v>
      </c>
      <c r="AA9" s="36">
        <v>7.15</v>
      </c>
      <c r="AB9" s="36">
        <v>7</v>
      </c>
      <c r="AC9" s="36">
        <v>26.32</v>
      </c>
      <c r="AD9" s="36">
        <v>24.13</v>
      </c>
      <c r="AE9" s="36">
        <v>0</v>
      </c>
      <c r="AF9" s="36">
        <v>0</v>
      </c>
      <c r="AG9" s="36">
        <v>0</v>
      </c>
      <c r="AH9" s="36">
        <v>0</v>
      </c>
      <c r="AI9" s="36">
        <v>24.13</v>
      </c>
      <c r="AJ9" s="12"/>
    </row>
    <row r="10" spans="1:35" ht="23.25" customHeight="1">
      <c r="A10" s="66" t="s">
        <v>41</v>
      </c>
      <c r="B10" s="64" t="s">
        <v>138</v>
      </c>
      <c r="C10" s="36">
        <v>249.22</v>
      </c>
      <c r="D10" s="36">
        <v>181</v>
      </c>
      <c r="E10" s="36">
        <v>93.25</v>
      </c>
      <c r="F10" s="36">
        <v>66.39</v>
      </c>
      <c r="G10" s="36">
        <v>21.36</v>
      </c>
      <c r="H10" s="36">
        <v>0</v>
      </c>
      <c r="I10" s="36">
        <v>0</v>
      </c>
      <c r="J10" s="36">
        <v>0</v>
      </c>
      <c r="K10" s="36">
        <v>44.09</v>
      </c>
      <c r="L10" s="36">
        <v>0</v>
      </c>
      <c r="M10" s="36">
        <v>0</v>
      </c>
      <c r="N10" s="36">
        <v>0</v>
      </c>
      <c r="O10" s="36">
        <v>0</v>
      </c>
      <c r="P10" s="36">
        <v>0</v>
      </c>
      <c r="Q10" s="36">
        <v>0</v>
      </c>
      <c r="R10" s="36">
        <v>0</v>
      </c>
      <c r="S10" s="36">
        <v>0</v>
      </c>
      <c r="T10" s="36">
        <v>0</v>
      </c>
      <c r="U10" s="36">
        <v>0</v>
      </c>
      <c r="V10" s="36">
        <v>0</v>
      </c>
      <c r="W10" s="36">
        <v>0</v>
      </c>
      <c r="X10" s="36">
        <v>0</v>
      </c>
      <c r="Y10" s="36">
        <v>0</v>
      </c>
      <c r="Z10" s="36">
        <v>3.62</v>
      </c>
      <c r="AA10" s="36">
        <v>7.15</v>
      </c>
      <c r="AB10" s="36">
        <v>7</v>
      </c>
      <c r="AC10" s="36">
        <v>26.32</v>
      </c>
      <c r="AD10" s="36">
        <v>24.13</v>
      </c>
      <c r="AE10" s="36">
        <v>0</v>
      </c>
      <c r="AF10" s="36">
        <v>0</v>
      </c>
      <c r="AG10" s="36">
        <v>0</v>
      </c>
      <c r="AH10" s="36">
        <v>0</v>
      </c>
      <c r="AI10" s="36">
        <v>24.13</v>
      </c>
    </row>
    <row r="11" spans="1:35" ht="23.25" customHeight="1">
      <c r="A11" s="66" t="s">
        <v>38</v>
      </c>
      <c r="B11" s="64" t="s">
        <v>125</v>
      </c>
      <c r="C11" s="36">
        <v>1.71</v>
      </c>
      <c r="D11" s="36">
        <v>0</v>
      </c>
      <c r="E11" s="36">
        <v>0</v>
      </c>
      <c r="F11" s="36">
        <v>0</v>
      </c>
      <c r="G11" s="36">
        <v>0</v>
      </c>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1.71</v>
      </c>
      <c r="AE11" s="36">
        <v>0</v>
      </c>
      <c r="AF11" s="36">
        <v>0</v>
      </c>
      <c r="AG11" s="36">
        <v>1.71</v>
      </c>
      <c r="AH11" s="36">
        <v>0</v>
      </c>
      <c r="AI11" s="36">
        <v>0</v>
      </c>
    </row>
    <row r="12" spans="1:35" ht="23.25" customHeight="1">
      <c r="A12" s="66" t="s">
        <v>2</v>
      </c>
      <c r="B12" s="64" t="s">
        <v>134</v>
      </c>
      <c r="C12" s="36">
        <v>1.71</v>
      </c>
      <c r="D12" s="36">
        <v>0</v>
      </c>
      <c r="E12" s="36">
        <v>0</v>
      </c>
      <c r="F12" s="36">
        <v>0</v>
      </c>
      <c r="G12" s="36">
        <v>0</v>
      </c>
      <c r="H12" s="36">
        <v>0</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1.71</v>
      </c>
      <c r="AE12" s="36">
        <v>0</v>
      </c>
      <c r="AF12" s="36">
        <v>0</v>
      </c>
      <c r="AG12" s="36">
        <v>1.71</v>
      </c>
      <c r="AH12" s="36">
        <v>0</v>
      </c>
      <c r="AI12" s="36">
        <v>0</v>
      </c>
    </row>
    <row r="13" spans="1:35" ht="23.25" customHeight="1">
      <c r="A13" s="66" t="s">
        <v>57</v>
      </c>
      <c r="B13" s="64" t="s">
        <v>48</v>
      </c>
      <c r="C13" s="36">
        <v>1.71</v>
      </c>
      <c r="D13" s="36">
        <v>0</v>
      </c>
      <c r="E13" s="36">
        <v>0</v>
      </c>
      <c r="F13" s="36">
        <v>0</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1.71</v>
      </c>
      <c r="AE13" s="36">
        <v>0</v>
      </c>
      <c r="AF13" s="36">
        <v>0</v>
      </c>
      <c r="AG13" s="36">
        <v>1.71</v>
      </c>
      <c r="AH13" s="36">
        <v>0</v>
      </c>
      <c r="AI13" s="36">
        <v>0</v>
      </c>
    </row>
    <row r="14" spans="1:38" ht="23.25" customHeight="1">
      <c r="A14" s="66" t="s">
        <v>187</v>
      </c>
      <c r="B14" s="64" t="s">
        <v>189</v>
      </c>
      <c r="C14" s="36">
        <v>63.57</v>
      </c>
      <c r="D14" s="36">
        <v>63.57</v>
      </c>
      <c r="E14" s="36">
        <v>0</v>
      </c>
      <c r="F14" s="36">
        <v>0</v>
      </c>
      <c r="G14" s="36">
        <v>0</v>
      </c>
      <c r="H14" s="36">
        <v>63.57</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12"/>
      <c r="AK14" s="12"/>
      <c r="AL14" s="12"/>
    </row>
    <row r="15" spans="1:35" ht="23.25" customHeight="1">
      <c r="A15" s="66" t="s">
        <v>183</v>
      </c>
      <c r="B15" s="64" t="s">
        <v>0</v>
      </c>
      <c r="C15" s="36">
        <v>37.29</v>
      </c>
      <c r="D15" s="36">
        <v>37.29</v>
      </c>
      <c r="E15" s="36">
        <v>0</v>
      </c>
      <c r="F15" s="36">
        <v>0</v>
      </c>
      <c r="G15" s="36">
        <v>0</v>
      </c>
      <c r="H15" s="36">
        <v>37.29</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row>
    <row r="16" spans="1:35" ht="23.25" customHeight="1">
      <c r="A16" s="66" t="s">
        <v>117</v>
      </c>
      <c r="B16" s="64" t="s">
        <v>143</v>
      </c>
      <c r="C16" s="36">
        <v>37.29</v>
      </c>
      <c r="D16" s="36">
        <v>37.29</v>
      </c>
      <c r="E16" s="36">
        <v>0</v>
      </c>
      <c r="F16" s="36">
        <v>0</v>
      </c>
      <c r="G16" s="36">
        <v>0</v>
      </c>
      <c r="H16" s="36">
        <v>37.29</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row>
    <row r="17" spans="1:35" ht="23.25" customHeight="1">
      <c r="A17" s="66" t="s">
        <v>85</v>
      </c>
      <c r="B17" s="64" t="s">
        <v>148</v>
      </c>
      <c r="C17" s="36">
        <v>26.28</v>
      </c>
      <c r="D17" s="36">
        <v>26.28</v>
      </c>
      <c r="E17" s="36">
        <v>0</v>
      </c>
      <c r="F17" s="36">
        <v>0</v>
      </c>
      <c r="G17" s="36">
        <v>0</v>
      </c>
      <c r="H17" s="36">
        <v>26.28</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row>
    <row r="18" spans="1:35" ht="23.25" customHeight="1">
      <c r="A18" s="66" t="s">
        <v>171</v>
      </c>
      <c r="B18" s="64" t="s">
        <v>26</v>
      </c>
      <c r="C18" s="36">
        <v>26.28</v>
      </c>
      <c r="D18" s="36">
        <v>26.28</v>
      </c>
      <c r="E18" s="36">
        <v>0</v>
      </c>
      <c r="F18" s="36">
        <v>0</v>
      </c>
      <c r="G18" s="36">
        <v>0</v>
      </c>
      <c r="H18" s="36">
        <v>26.28</v>
      </c>
      <c r="I18" s="36">
        <v>0</v>
      </c>
      <c r="J18" s="36">
        <v>0</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row>
    <row r="19" spans="1:35" ht="23.25" customHeight="1">
      <c r="A19" s="66" t="s">
        <v>66</v>
      </c>
      <c r="B19" s="64" t="s">
        <v>158</v>
      </c>
      <c r="C19" s="36">
        <v>21.72</v>
      </c>
      <c r="D19" s="36">
        <v>0</v>
      </c>
      <c r="E19" s="36">
        <v>0</v>
      </c>
      <c r="F19" s="36">
        <v>0</v>
      </c>
      <c r="G19" s="36">
        <v>0</v>
      </c>
      <c r="H19" s="36">
        <v>0</v>
      </c>
      <c r="I19" s="36">
        <v>0</v>
      </c>
      <c r="J19" s="36">
        <v>0</v>
      </c>
      <c r="K19" s="36">
        <v>0</v>
      </c>
      <c r="L19" s="36">
        <v>0</v>
      </c>
      <c r="M19" s="36">
        <v>0</v>
      </c>
      <c r="N19" s="36">
        <v>0</v>
      </c>
      <c r="O19" s="36">
        <v>0</v>
      </c>
      <c r="P19" s="36">
        <v>0</v>
      </c>
      <c r="Q19" s="36">
        <v>0</v>
      </c>
      <c r="R19" s="36">
        <v>0</v>
      </c>
      <c r="S19" s="36">
        <v>0</v>
      </c>
      <c r="T19" s="36">
        <v>0</v>
      </c>
      <c r="U19" s="36">
        <v>0</v>
      </c>
      <c r="V19" s="36">
        <v>0</v>
      </c>
      <c r="W19" s="36">
        <v>0</v>
      </c>
      <c r="X19" s="36">
        <v>0</v>
      </c>
      <c r="Y19" s="36">
        <v>0</v>
      </c>
      <c r="Z19" s="36">
        <v>0</v>
      </c>
      <c r="AA19" s="36">
        <v>0</v>
      </c>
      <c r="AB19" s="36">
        <v>0</v>
      </c>
      <c r="AC19" s="36">
        <v>0</v>
      </c>
      <c r="AD19" s="36">
        <v>21.72</v>
      </c>
      <c r="AE19" s="36">
        <v>0</v>
      </c>
      <c r="AF19" s="36">
        <v>0</v>
      </c>
      <c r="AG19" s="36">
        <v>0</v>
      </c>
      <c r="AH19" s="36">
        <v>21.72</v>
      </c>
      <c r="AI19" s="36">
        <v>0</v>
      </c>
    </row>
    <row r="20" spans="1:35" ht="23.25" customHeight="1">
      <c r="A20" s="66" t="s">
        <v>86</v>
      </c>
      <c r="B20" s="64" t="s">
        <v>24</v>
      </c>
      <c r="C20" s="36">
        <v>21.72</v>
      </c>
      <c r="D20" s="36">
        <v>0</v>
      </c>
      <c r="E20" s="36">
        <v>0</v>
      </c>
      <c r="F20" s="36">
        <v>0</v>
      </c>
      <c r="G20" s="36">
        <v>0</v>
      </c>
      <c r="H20" s="36">
        <v>0</v>
      </c>
      <c r="I20" s="36">
        <v>0</v>
      </c>
      <c r="J20" s="36">
        <v>0</v>
      </c>
      <c r="K20" s="36">
        <v>0</v>
      </c>
      <c r="L20" s="36">
        <v>0</v>
      </c>
      <c r="M20" s="36">
        <v>0</v>
      </c>
      <c r="N20" s="36">
        <v>0</v>
      </c>
      <c r="O20" s="36">
        <v>0</v>
      </c>
      <c r="P20" s="36">
        <v>0</v>
      </c>
      <c r="Q20" s="36">
        <v>0</v>
      </c>
      <c r="R20" s="36">
        <v>0</v>
      </c>
      <c r="S20" s="36">
        <v>0</v>
      </c>
      <c r="T20" s="36">
        <v>0</v>
      </c>
      <c r="U20" s="36">
        <v>0</v>
      </c>
      <c r="V20" s="36">
        <v>0</v>
      </c>
      <c r="W20" s="36">
        <v>0</v>
      </c>
      <c r="X20" s="36">
        <v>0</v>
      </c>
      <c r="Y20" s="36">
        <v>0</v>
      </c>
      <c r="Z20" s="36">
        <v>0</v>
      </c>
      <c r="AA20" s="36">
        <v>0</v>
      </c>
      <c r="AB20" s="36">
        <v>0</v>
      </c>
      <c r="AC20" s="36">
        <v>0</v>
      </c>
      <c r="AD20" s="36">
        <v>21.72</v>
      </c>
      <c r="AE20" s="36">
        <v>0</v>
      </c>
      <c r="AF20" s="36">
        <v>0</v>
      </c>
      <c r="AG20" s="36">
        <v>0</v>
      </c>
      <c r="AH20" s="36">
        <v>21.72</v>
      </c>
      <c r="AI20" s="36">
        <v>0</v>
      </c>
    </row>
    <row r="21" spans="1:35" ht="23.25" customHeight="1">
      <c r="A21" s="66" t="s">
        <v>133</v>
      </c>
      <c r="B21" s="64" t="s">
        <v>199</v>
      </c>
      <c r="C21" s="36">
        <v>21.72</v>
      </c>
      <c r="D21" s="36">
        <v>0</v>
      </c>
      <c r="E21" s="36">
        <v>0</v>
      </c>
      <c r="F21" s="36">
        <v>0</v>
      </c>
      <c r="G21" s="36">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21.72</v>
      </c>
      <c r="AE21" s="36">
        <v>0</v>
      </c>
      <c r="AF21" s="36">
        <v>0</v>
      </c>
      <c r="AG21" s="36">
        <v>0</v>
      </c>
      <c r="AH21" s="36">
        <v>21.72</v>
      </c>
      <c r="AI21" s="36">
        <v>0</v>
      </c>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2017-02-03T08:41:11Z</dcterms:modified>
  <cp:category/>
  <cp:version/>
  <cp:contentType/>
  <cp:contentStatus/>
</cp:coreProperties>
</file>