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$A$1:$F$36</definedName>
    <definedName name="_xlnm.Print_Area" localSheetId="0">$A$1:$F$10</definedName>
    <definedName name="_xlnm.Print_Area" localSheetId="4">$A$1:$K$49</definedName>
    <definedName name="_xlnm.Print_Area" localSheetId="2">$A$1:$D$35</definedName>
    <definedName name="_xlnm.Print_Area" localSheetId="10">$A$1:$K$21</definedName>
    <definedName name="_xlnm.Print_Area" localSheetId="8">$A$1:$AI$31</definedName>
    <definedName name="_xlnm.Print_Area" localSheetId="7">$A$1:$E$35</definedName>
    <definedName name="_xlnm.Print_Area" localSheetId="6">$A$1:$E$47</definedName>
    <definedName name="_xlnm.Print_Area" localSheetId="1">$A$1:$M$9</definedName>
    <definedName name="_xlnm.Print_Area" localSheetId="11">$A$1:$Q$7</definedName>
    <definedName name="_xlnm.Print_Area" localSheetId="9">$A$1:$E$5</definedName>
    <definedName name="_xlnm.Print_Area" localSheetId="5">$A$1:$E$49</definedName>
  </definedNames>
  <calcPr fullCalcOnLoad="1" iterate="1" iterateCount="100" iterateDelta="0.001"/>
</workbook>
</file>

<file path=xl/sharedStrings.xml><?xml version="1.0" encoding="utf-8"?>
<sst xmlns="http://schemas.openxmlformats.org/spreadsheetml/2006/main" count="617" uniqueCount="285">
  <si>
    <t xml:space="preserve">  会议费</t>
  </si>
  <si>
    <t xml:space="preserve">    老龄事务</t>
  </si>
  <si>
    <t xml:space="preserve">    2080299</t>
  </si>
  <si>
    <t>对个人和家庭的补助</t>
  </si>
  <si>
    <t xml:space="preserve">  20808</t>
  </si>
  <si>
    <t>项         目</t>
  </si>
  <si>
    <t>离休费</t>
  </si>
  <si>
    <t xml:space="preserve">  30215</t>
  </si>
  <si>
    <t xml:space="preserve">  30211</t>
  </si>
  <si>
    <t>资金来源</t>
  </si>
  <si>
    <t>六、未纳入财政专户管理的自有资金</t>
  </si>
  <si>
    <t>2017年政府采购预算表</t>
  </si>
  <si>
    <t xml:space="preserve">  电费</t>
  </si>
  <si>
    <t>单位名称：</t>
  </si>
  <si>
    <t>住房公积金</t>
  </si>
  <si>
    <t>益阳市2017部门预算公开表</t>
  </si>
  <si>
    <t>基本支出</t>
  </si>
  <si>
    <t xml:space="preserve">    2080208</t>
  </si>
  <si>
    <t xml:space="preserve">    2080204</t>
  </si>
  <si>
    <t xml:space="preserve">  30101</t>
  </si>
  <si>
    <t xml:space="preserve">    拥军优属</t>
  </si>
  <si>
    <t>津补贴</t>
  </si>
  <si>
    <t>上级补助收入</t>
  </si>
  <si>
    <t xml:space="preserve">  30202</t>
  </si>
  <si>
    <t xml:space="preserve">    事业单位医疗</t>
  </si>
  <si>
    <t xml:space="preserve">  30241</t>
  </si>
  <si>
    <t xml:space="preserve">  30206</t>
  </si>
  <si>
    <t>一般公共预算拨款</t>
  </si>
  <si>
    <t>五、附属单位上缴收入</t>
  </si>
  <si>
    <t>上年结转</t>
  </si>
  <si>
    <t>一、一般公共服务支出</t>
  </si>
  <si>
    <t>部门2017年一般公共预算“三公”经费支出表</t>
  </si>
  <si>
    <t>因公出国（境）费用</t>
  </si>
  <si>
    <t xml:space="preserve">  30302</t>
  </si>
  <si>
    <t>医疗卫生与计划生育支出</t>
  </si>
  <si>
    <t xml:space="preserve">    2080502</t>
  </si>
  <si>
    <t>财政专户拨款</t>
  </si>
  <si>
    <t>一、一般公共预算拨款</t>
  </si>
  <si>
    <t xml:space="preserve">  住房改革支出</t>
  </si>
  <si>
    <t>一般公共服务支出</t>
  </si>
  <si>
    <t xml:space="preserve">    行政单位医疗</t>
  </si>
  <si>
    <t>六、科学技术支出</t>
  </si>
  <si>
    <t>二、外交支出</t>
  </si>
  <si>
    <t>本年支出合计</t>
  </si>
  <si>
    <t xml:space="preserve">  30311</t>
  </si>
  <si>
    <t xml:space="preserve">    其他社会福利支出</t>
  </si>
  <si>
    <t xml:space="preserve">  30315</t>
  </si>
  <si>
    <t xml:space="preserve">  社会保障缴费</t>
  </si>
  <si>
    <t>支  出  总  计</t>
  </si>
  <si>
    <t>公务用车购置费</t>
  </si>
  <si>
    <t xml:space="preserve">    2080902</t>
  </si>
  <si>
    <t>部门2017年一般公共预算基本支出表</t>
  </si>
  <si>
    <t>本年收入合计</t>
  </si>
  <si>
    <t xml:space="preserve">  其他对个人和家庭的补助支出</t>
  </si>
  <si>
    <t xml:space="preserve">  培训费</t>
  </si>
  <si>
    <t>合计</t>
  </si>
  <si>
    <t>208</t>
  </si>
  <si>
    <t>附属单位上缴收入</t>
  </si>
  <si>
    <t>福利费</t>
  </si>
  <si>
    <t xml:space="preserve">  30228</t>
  </si>
  <si>
    <t>九、社会保险基金支出</t>
  </si>
  <si>
    <t>人员经费</t>
  </si>
  <si>
    <t>租赁费</t>
  </si>
  <si>
    <t xml:space="preserve">  绩效工资</t>
  </si>
  <si>
    <t>303</t>
  </si>
  <si>
    <t>二十五、转移性支出（结余结转）</t>
  </si>
  <si>
    <t>市民政局</t>
  </si>
  <si>
    <t xml:space="preserve">  退休费</t>
  </si>
  <si>
    <t xml:space="preserve">    行政运行（政协事务）</t>
  </si>
  <si>
    <t>科目名称</t>
  </si>
  <si>
    <t xml:space="preserve">  最低生活保障</t>
  </si>
  <si>
    <t>印刷费</t>
  </si>
  <si>
    <t>公共财政预算拨款（结转）</t>
  </si>
  <si>
    <t xml:space="preserve">  30216</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</si>
  <si>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</si>
  <si>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</si>
  <si>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</si>
  <si>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</si>
  <si>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</si>
  <si>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</si>
  <si>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</si>
  <si>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</si>
  <si>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</si>
  <si>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 xml:space="preserve">  20102</t>
  </si>
  <si>
    <t xml:space="preserve">    2080207</t>
  </si>
  <si>
    <t>上年结余（结转）</t>
  </si>
  <si>
    <t xml:space="preserve">  30102</t>
  </si>
  <si>
    <t>未纳入专户管理的自有资金</t>
  </si>
  <si>
    <t xml:space="preserve">  水费</t>
  </si>
  <si>
    <t>221</t>
  </si>
  <si>
    <t xml:space="preserve">  行政事业单位医疗</t>
  </si>
  <si>
    <t xml:space="preserve">  20810</t>
  </si>
  <si>
    <t>二十一、粮油物资储备支出</t>
  </si>
  <si>
    <t xml:space="preserve">  30201</t>
  </si>
  <si>
    <t xml:space="preserve">  30242</t>
  </si>
  <si>
    <t xml:space="preserve">  30205</t>
  </si>
  <si>
    <t>奖金</t>
  </si>
  <si>
    <t xml:space="preserve">  30301</t>
  </si>
  <si>
    <t xml:space="preserve">    2081901</t>
  </si>
  <si>
    <t xml:space="preserve">  其他工资福利支出</t>
  </si>
  <si>
    <t>（一）一般公共预算拨款</t>
  </si>
  <si>
    <t xml:space="preserve">    精神病医院</t>
  </si>
  <si>
    <t>210</t>
  </si>
  <si>
    <t xml:space="preserve">    行政运行（人力资源和社会保障管理事务）</t>
  </si>
  <si>
    <t>十五、资源勘探电力信息等支出</t>
  </si>
  <si>
    <t xml:space="preserve">  办公费</t>
  </si>
  <si>
    <t xml:space="preserve">  21011</t>
  </si>
  <si>
    <t>二、上年结转</t>
  </si>
  <si>
    <t>十一、节能环保支出</t>
  </si>
  <si>
    <t>三、财政专户拨款</t>
  </si>
  <si>
    <t xml:space="preserve">  其他商品和服务支出</t>
  </si>
  <si>
    <t>部门2017年收入总表</t>
  </si>
  <si>
    <t>社会保障缴费</t>
  </si>
  <si>
    <t>本  年  预  算</t>
  </si>
  <si>
    <t xml:space="preserve">    2081099</t>
  </si>
  <si>
    <t>绩效工资</t>
  </si>
  <si>
    <t xml:space="preserve">  津贴补贴</t>
  </si>
  <si>
    <t>部门2017年支出总表</t>
  </si>
  <si>
    <t>四、公共安全支出</t>
  </si>
  <si>
    <t>十、医疗卫生与计划生育支出</t>
  </si>
  <si>
    <t xml:space="preserve">  22102</t>
  </si>
  <si>
    <t xml:space="preserve">  民政管理事务</t>
  </si>
  <si>
    <t>公务接待费</t>
  </si>
  <si>
    <t xml:space="preserve">  21002</t>
  </si>
  <si>
    <t xml:space="preserve">  公立医院</t>
  </si>
  <si>
    <t>部门2017年收支预算总表</t>
  </si>
  <si>
    <t>2017年部门预算公开说明</t>
  </si>
  <si>
    <t xml:space="preserve">    事业单位离退休</t>
  </si>
  <si>
    <t xml:space="preserve">  遗属补助</t>
  </si>
  <si>
    <t xml:space="preserve">    2081004</t>
  </si>
  <si>
    <t>单位：万元</t>
  </si>
  <si>
    <t xml:space="preserve">    民间组织管理</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</si>
  <si>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</si>
  <si>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</si>
  <si>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</si>
  <si>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</si>
  <si>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</si>
  <si>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</si>
  <si>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</si>
  <si>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</si>
  <si>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</si>
  <si>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</si>
  <si>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20802</t>
  </si>
  <si>
    <t xml:space="preserve">  30299</t>
  </si>
  <si>
    <t xml:space="preserve">  30217</t>
  </si>
  <si>
    <t>培训费</t>
  </si>
  <si>
    <t>公用经费</t>
  </si>
  <si>
    <t xml:space="preserve">  行政事业单位离退休</t>
  </si>
  <si>
    <t xml:space="preserve">    其他退役安置支出</t>
  </si>
  <si>
    <t xml:space="preserve">    其他优抚支出</t>
  </si>
  <si>
    <t xml:space="preserve">    2080804</t>
  </si>
  <si>
    <t>委托业务费</t>
  </si>
  <si>
    <t>项目支出</t>
  </si>
  <si>
    <t xml:space="preserve">    2080101</t>
  </si>
  <si>
    <t xml:space="preserve">    2080206</t>
  </si>
  <si>
    <t>一般公共预算</t>
  </si>
  <si>
    <t>未纳入财政专户管理的自有资金</t>
  </si>
  <si>
    <t xml:space="preserve">  工会经费</t>
  </si>
  <si>
    <t xml:space="preserve">  30107</t>
  </si>
  <si>
    <t xml:space="preserve">    公共财政预算拨款</t>
  </si>
  <si>
    <t>其他预算</t>
  </si>
  <si>
    <t xml:space="preserve">  30103</t>
  </si>
  <si>
    <t xml:space="preserve">  20819</t>
  </si>
  <si>
    <t xml:space="preserve">  20815</t>
  </si>
  <si>
    <t xml:space="preserve">    军队移交政府的离退休人员安置</t>
  </si>
  <si>
    <t xml:space="preserve">    其他民政管理事务支出</t>
  </si>
  <si>
    <t xml:space="preserve">    流浪乞讨人员救助支出</t>
  </si>
  <si>
    <t xml:space="preserve">  自然灾害生活救助</t>
  </si>
  <si>
    <t>政府性基金拨款结余（结转）</t>
  </si>
  <si>
    <t xml:space="preserve">    2080899</t>
  </si>
  <si>
    <t xml:space="preserve">    2101102</t>
  </si>
  <si>
    <t>**</t>
  </si>
  <si>
    <t>十九、国土海洋气象等支出</t>
  </si>
  <si>
    <t xml:space="preserve">  30304</t>
  </si>
  <si>
    <t xml:space="preserve">    2081599</t>
  </si>
  <si>
    <t xml:space="preserve">    2080999</t>
  </si>
  <si>
    <t>商品和服务支出</t>
  </si>
  <si>
    <t>部门2017年政府性基金预算支出表</t>
  </si>
  <si>
    <t>财政专户结余（结转）</t>
  </si>
  <si>
    <t xml:space="preserve">  20820</t>
  </si>
  <si>
    <t xml:space="preserve">  社会福利</t>
  </si>
  <si>
    <t>工会经费</t>
  </si>
  <si>
    <t>社会保障和就业支出</t>
  </si>
  <si>
    <t xml:space="preserve">  30231</t>
  </si>
  <si>
    <t xml:space="preserve">  公务接待费</t>
  </si>
  <si>
    <t>二、政府性基金拨款</t>
  </si>
  <si>
    <t>电费</t>
  </si>
  <si>
    <t xml:space="preserve">  30399</t>
  </si>
  <si>
    <t xml:space="preserve">  临时救助</t>
  </si>
  <si>
    <t>“三公”经费增减变化情况说明</t>
  </si>
  <si>
    <t xml:space="preserve">    2080904</t>
  </si>
  <si>
    <t xml:space="preserve">  离休费</t>
  </si>
  <si>
    <t xml:space="preserve">    2100205</t>
  </si>
  <si>
    <t>物业管理费</t>
  </si>
  <si>
    <t xml:space="preserve">    2210201</t>
  </si>
  <si>
    <t xml:space="preserve">    军队移交政府离退休干部管理机构</t>
  </si>
  <si>
    <t xml:space="preserve">  抚恤</t>
  </si>
  <si>
    <t>公共财政预算拨款</t>
  </si>
  <si>
    <t>五、教育支出</t>
  </si>
  <si>
    <t>会议费</t>
  </si>
  <si>
    <t xml:space="preserve">    殡葬</t>
  </si>
  <si>
    <t xml:space="preserve">    优抚事业单位支出</t>
  </si>
  <si>
    <t xml:space="preserve">    2010201</t>
  </si>
  <si>
    <t xml:space="preserve">    2081001</t>
  </si>
  <si>
    <t xml:space="preserve">    退役士兵管理教育</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</si>
  <si>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</si>
  <si>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</si>
  <si>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</si>
  <si>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</si>
  <si>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</si>
  <si>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</si>
  <si>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</si>
  <si>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</si>
  <si>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总计</t>
  </si>
  <si>
    <t xml:space="preserve">  20809</t>
  </si>
  <si>
    <t xml:space="preserve">  20805</t>
  </si>
  <si>
    <t xml:space="preserve">  机关党员教育经费</t>
  </si>
  <si>
    <t xml:space="preserve">  30199</t>
  </si>
  <si>
    <t xml:space="preserve">  退役安置</t>
  </si>
  <si>
    <t xml:space="preserve">  20801</t>
  </si>
  <si>
    <t>其他对个人和家庭的补助支出</t>
  </si>
  <si>
    <t>十三、农林水支出</t>
  </si>
  <si>
    <t>公务用车运行费</t>
  </si>
  <si>
    <t xml:space="preserve">    2082002</t>
  </si>
  <si>
    <t>二十、住房保障支出</t>
  </si>
  <si>
    <t>七、上年结转结余</t>
  </si>
  <si>
    <t>办公费</t>
  </si>
  <si>
    <t>住房保障支出</t>
  </si>
  <si>
    <t xml:space="preserve">  基本工资</t>
  </si>
  <si>
    <t xml:space="preserve">  人力资源和社会保障管理事务</t>
  </si>
  <si>
    <t>十八、援助其他地区支出</t>
  </si>
  <si>
    <t>收                  入</t>
  </si>
  <si>
    <t xml:space="preserve">    基层政权和社区建设</t>
  </si>
  <si>
    <t>三、国防支出</t>
  </si>
  <si>
    <t>财政专户预算拨款</t>
  </si>
  <si>
    <t xml:space="preserve">    2080205</t>
  </si>
  <si>
    <t xml:space="preserve">    2080201</t>
  </si>
  <si>
    <t>2016年</t>
  </si>
  <si>
    <t xml:space="preserve">  30104</t>
  </si>
  <si>
    <t>二十四、其他支出</t>
  </si>
  <si>
    <t>基本工资</t>
  </si>
  <si>
    <t xml:space="preserve">    2101101</t>
  </si>
  <si>
    <t xml:space="preserve">    其他自然灾害生活救助支出</t>
  </si>
  <si>
    <t xml:space="preserve">    城市最低生活保障金支出</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</si>
  <si>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</si>
  <si>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</si>
  <si>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</si>
  <si>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</si>
  <si>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</si>
  <si>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</si>
  <si>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</si>
  <si>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</si>
  <si>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</si>
  <si>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单位名称：市民政局</t>
  </si>
  <si>
    <t>七、文化体育与传媒支出</t>
  </si>
  <si>
    <t>十二、城乡社区支出</t>
  </si>
  <si>
    <t xml:space="preserve">  印刷费</t>
  </si>
  <si>
    <t>一、本年收入</t>
  </si>
  <si>
    <t>维修（护）费</t>
  </si>
  <si>
    <t xml:space="preserve">    2080903</t>
  </si>
  <si>
    <t>因公出国（境）费</t>
  </si>
  <si>
    <t xml:space="preserve">    儿童福利</t>
  </si>
  <si>
    <t>其他工资福利支出</t>
  </si>
  <si>
    <t xml:space="preserve">  差旅费</t>
  </si>
  <si>
    <t xml:space="preserve">    行政区划和地名管理</t>
  </si>
  <si>
    <t xml:space="preserve">    行政运行（民政管理事务）</t>
  </si>
  <si>
    <t>201</t>
  </si>
  <si>
    <t>水费</t>
  </si>
  <si>
    <t xml:space="preserve">  政协事务</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</si>
  <si>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</si>
  <si>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</si>
  <si>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</si>
  <si>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</si>
  <si>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</si>
  <si>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</si>
  <si>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</si>
  <si>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</si>
  <si>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</si>
  <si>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</si>
  <si>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</si>
  <si>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</si>
  <si>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 xml:space="preserve">一、单位基本情况：现位于益阳市鹿角园路155号。局机关内设科室12个，局直属事业单位有：市殡葬管理处、市慈善总会管理办公室、市救助管理站、市社会福利服务中心、市殡仪馆、市五人民医院、市福利彩票中心、市复退军人接待站、市婚姻登记处、市会龙军休所、市团圆军休所。
　　全市所辖赫山、资阳、安化、桃江、沅江、南县六个区县（市）均设有民政局，大通湖区设社会发展局，加挂民政局牌子；益阳高新区设社会工作部，内设民政办公室。农村综合改革后，各乡镇均设置了民政和社会保障办公室，明确专人负责民政工作。 全市有军干所6所（本级市2所、各县市各1所），光荣院4所（南县、安化、沅江、桃江各1所），福利院5所（市本级、沅江、南县各1所，资阳区2所），殡仪馆5个（市本级、南县、沅江、桃江、安化各1个），救助管理站5个（市本级、资阳、沅江、南县、安化各1个）。 
</t>
  </si>
  <si>
    <t xml:space="preserve">二、单位职责职能：1、贯彻执行中央和省关于民政工作的法律、法规和方针、政策；拟订全市民政事业发展规划和政策，并组织实施和监督检查。
2、承担依法对全市社会团体、基金会、民办非企业单位登记管理和监督责任。
3、贯彻执行国家的优抚政策，依法开展优抚工作；负责烈士褒扬工作；指导优抚医疗事业单位、光荣院和烈士纪念建筑物保护单位的管理；组织和指导拥军优属、拥政爱民工作；承担市双拥工作领导小组办公室的日常工作。
4、拟订全市退役士兵、转业士官、复员干部和移交地方政府安置的军队离退一休干部、退休士官及军队无军籍退休退职职工的接收安置具体办法并组织实施；指导接收安置工作；指导军队离退休干部休养所、军队离退休干部服务管理中心(站)的建设与管理，落实军队离退休干部的有关政治、生活待遇。
5、拟订全市救灾减灾规划并组织实施；组织、协调救灾减灾工作；组织自然灾害救助应急体系建设；组织核查、统计上报并统一发布灾情；筹措、管理、分配救灾款物并监督使用；组织、指导救灾捐赠工作；指导救灾物资的储备和发放工作；承担市减灾委员会的具体工作；会同有关部门组织实施农村危房改造。
6、拟订全市社会救助规划、制度和标准；负责城乡居民低收入家庭的认定、最低生活保障、医疗救助、临时救助工作；指导农村五保供养和敬老院建设工作；负责监督社会救助资金的使用；负责城乡社会救助体系建设工作。
7、拟订全市城乡基层群众自治组织建设和社区建设相关制度并组织实施；提出加强和改进城乡基层政权建设的建议；指导、组织城乡社区建设和服务管理工作；推动村(居)务公开和基层民主政治建设；指导基层群众自治组织和社区组织干部的表彰。
8、拟订全市行政区划总体规划、地名管理办法并组织实施；负责行政区域界线的勘定和管理工作；负责全市法定行政区域界线争议的调查和调处工作；负责地名管理工作。
9、拟订全市社会福利事业发展规划并组织实施；指导全市社会福利机构的建设和管理；拟订社会福利企业认定标准和扶持政策；指导老年人、孤儿和残疾人等特殊群体的权益保障工作；拟订福利彩票发行管理实施办法并指导发行；制定福利彩票公益金使用管理具体实施办法并指导使用；组织拟订促进慈善事业发展的规划、政策；组织、指导社会捐助工作。
10、贯彻执行国家的婚姻登记、殡葬管理和儿童收养政策并组织实施；推进婚俗和殡葬改革；指导婚姻、殡葬、收养服务机构管理工作；指导生活无着人员救助管理站的建设，协调跨市及跨区县(市)的生活无着人员救助管理工作。
11、会同有关部门按规定拟订全市社会工作政策、发展规划和职业规范，推进社会工作人才队伍建设和相关志愿者队伍建设；指导全市基层民政干部职工队伍建设；推进民政科技和民政行业标准化工作。
12、负责民政事业经费的管理、使用、内部审计和监督；负责民政统计工作。
13、协调老龄工作法律法规和方针政策的贯彻执行，拟订全市老龄工作政策和老龄事业发展规划并组织实施和监督检查。
14、承办市人民政府交办的其他事项。
</t>
  </si>
  <si>
    <t>会龙军休所调整预算支出口径</t>
  </si>
  <si>
    <t>三、单位预算公开内容：益阳市民政局系统2017年预算总收入6992.45万元，2017年预算总支出6992.45万元。2017年度“三公”经费财政拨款支出预算为211.52万元，其中：公务接待费136.12万元，较2016年预算136.18万元减少了0.06万元；因公出国（境）费0万元；公务用车购置费0万元；公务用车运行费75.4万元，较2016年预算65.5万元增加了9.9万元，主要是殡管处减少支出3万元，市福利中心减少支出0.01万元，会龙军休所调整支出口径增加14万元。具体公开表格有：1、收支总表；2、财政拨款总表；3、收入总表；4、支出总表；5、一般公共预算支出表；6、一般公共预算基本支出表（纵向）；7、一般公共预算基本支出表（横向）；8、政府性基金预算支出表；9、一般公共预算“三公”经费支出表；10、政府采购预算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</si>
</sst>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14">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b/>
      <sz val="11"/>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98">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horizontal="center" vertical="center"/>
    </xf>
    <xf numFmtId="0" fontId="0" fillId="0" borderId="0" xfId="0" applyAlignment="1">
      <alignment horizontal="left"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5"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Border="1" applyAlignment="1">
      <alignment vertical="center"/>
    </xf>
    <xf numFmtId="2" fontId="4" fillId="0" borderId="4" xfId="0" applyNumberFormat="1" applyFont="1" applyFill="1" applyBorder="1" applyAlignment="1">
      <alignment horizontal="center" vertical="center" wrapText="1"/>
    </xf>
    <xf numFmtId="2" fontId="4" fillId="0" borderId="1" xfId="0" applyNumberFormat="1" applyFont="1" applyFill="1" applyBorder="1" applyAlignment="1" applyProtection="1">
      <alignment horizontal="center" vertical="center" wrapText="1"/>
      <protection/>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vertical="center"/>
    </xf>
    <xf numFmtId="0" fontId="10" fillId="0" borderId="0" xfId="0" applyFont="1" applyAlignment="1">
      <alignment horizontal="right" vertical="center"/>
    </xf>
    <xf numFmtId="186"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3" xfId="0" applyBorder="1" applyAlignment="1">
      <alignment horizontal="center" vertical="center" wrapText="1"/>
    </xf>
    <xf numFmtId="0" fontId="5" fillId="0" borderId="0" xfId="0" applyFont="1" applyFill="1" applyAlignment="1">
      <alignment horizontal="left" vertical="center"/>
    </xf>
    <xf numFmtId="2" fontId="4" fillId="0" borderId="1" xfId="0" applyNumberFormat="1" applyFont="1" applyFill="1" applyBorder="1" applyAlignment="1" applyProtection="1">
      <alignment horizontal="center" vertical="center" wrapText="1"/>
      <protection/>
    </xf>
    <xf numFmtId="2" fontId="4" fillId="0" borderId="6" xfId="0" applyNumberFormat="1" applyFont="1" applyFill="1" applyBorder="1" applyAlignment="1" applyProtection="1">
      <alignment horizontal="center" vertical="center" wrapText="1"/>
      <protection/>
    </xf>
    <xf numFmtId="2" fontId="4" fillId="0" borderId="5"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188" fontId="4" fillId="0" borderId="1" xfId="0" applyNumberFormat="1" applyFont="1" applyFill="1" applyBorder="1" applyAlignment="1" applyProtection="1">
      <alignment horizontal="left" vertical="center" wrapText="1"/>
      <protection/>
    </xf>
    <xf numFmtId="2" fontId="0"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left" vertical="center" wrapText="1"/>
      <protection/>
    </xf>
    <xf numFmtId="2" fontId="4" fillId="0" borderId="3" xfId="0" applyNumberFormat="1" applyFont="1" applyFill="1" applyBorder="1" applyAlignment="1" applyProtection="1">
      <alignment horizontal="center" vertical="center" wrapText="1"/>
      <protection/>
    </xf>
    <xf numFmtId="188" fontId="4" fillId="0" borderId="3" xfId="0" applyNumberFormat="1" applyFont="1" applyFill="1" applyBorder="1" applyAlignment="1" applyProtection="1">
      <alignment horizontal="left" vertical="center" wrapText="1"/>
      <protection/>
    </xf>
    <xf numFmtId="49" fontId="4" fillId="0" borderId="3" xfId="0" applyNumberFormat="1" applyFont="1" applyFill="1" applyBorder="1" applyAlignment="1" applyProtection="1">
      <alignment horizontal="left" vertical="center" wrapText="1"/>
      <protection/>
    </xf>
    <xf numFmtId="2" fontId="0" fillId="0" borderId="3"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 xfId="0" applyNumberFormat="1" applyFont="1" applyFill="1" applyBorder="1" applyAlignment="1" applyProtection="1">
      <alignment horizontal="right" vertical="center" wrapText="1"/>
      <protection/>
    </xf>
    <xf numFmtId="4" fontId="4" fillId="0" borderId="1" xfId="0" applyNumberFormat="1" applyFont="1" applyFill="1" applyBorder="1" applyAlignment="1" applyProtection="1">
      <alignment horizontal="left" vertical="center" wrapText="1"/>
      <protection/>
    </xf>
    <xf numFmtId="0" fontId="0" fillId="0" borderId="0" xfId="0" applyAlignment="1">
      <alignment wrapText="1"/>
    </xf>
    <xf numFmtId="0" fontId="6" fillId="0" borderId="0" xfId="0" applyFont="1" applyAlignment="1">
      <alignment wrapText="1"/>
    </xf>
    <xf numFmtId="49" fontId="0" fillId="0" borderId="1"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vertical="top" wrapText="1"/>
      <protection/>
    </xf>
    <xf numFmtId="0" fontId="13" fillId="0" borderId="0" xfId="0" applyNumberFormat="1" applyFont="1" applyFill="1" applyAlignment="1" applyProtection="1">
      <alignment horizontal="left" vertical="top" wrapText="1"/>
      <protection/>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xf>
    <xf numFmtId="0" fontId="0" fillId="0" borderId="2"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0" t="s">
        <v>15</v>
      </c>
      <c r="B2" s="80"/>
      <c r="C2" s="80"/>
      <c r="D2" s="80"/>
      <c r="E2" s="80"/>
      <c r="F2" s="8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0"/>
      <c r="B3" s="80"/>
      <c r="C3" s="80"/>
      <c r="D3" s="80"/>
      <c r="E3" s="80"/>
      <c r="F3" s="8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13</v>
      </c>
      <c r="D5" s="61" t="s">
        <v>66</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7" t="s">
        <v>177</v>
      </c>
      <c r="B1" s="87"/>
      <c r="C1" s="87"/>
      <c r="D1" s="87"/>
      <c r="E1" s="87"/>
    </row>
    <row r="2" spans="1:5" ht="19.5" customHeight="1">
      <c r="A2" s="65" t="s">
        <v>253</v>
      </c>
      <c r="B2" s="7"/>
      <c r="C2" s="10"/>
      <c r="D2" s="8"/>
      <c r="E2" s="9" t="s">
        <v>130</v>
      </c>
    </row>
    <row r="3" spans="1:5" ht="30" customHeight="1">
      <c r="A3" s="89" t="s">
        <v>277</v>
      </c>
      <c r="B3" s="88" t="s">
        <v>69</v>
      </c>
      <c r="C3" s="88" t="s">
        <v>246</v>
      </c>
      <c r="D3" s="88"/>
      <c r="E3" s="88"/>
    </row>
    <row r="4" spans="1:5" ht="30" customHeight="1">
      <c r="A4" s="89"/>
      <c r="B4" s="90"/>
      <c r="C4" s="52" t="s">
        <v>55</v>
      </c>
      <c r="D4" s="26" t="s">
        <v>16</v>
      </c>
      <c r="E4" s="26" t="s">
        <v>152</v>
      </c>
    </row>
    <row r="5" spans="1:5" ht="19.5" customHeight="1">
      <c r="A5" s="55" t="s">
        <v>171</v>
      </c>
      <c r="B5" s="56" t="s">
        <v>171</v>
      </c>
      <c r="C5" s="56">
        <v>1</v>
      </c>
      <c r="D5" s="53">
        <v>2</v>
      </c>
      <c r="E5" s="57">
        <v>3</v>
      </c>
    </row>
    <row r="6" spans="1:5" ht="23.25" customHeight="1">
      <c r="A6" s="68"/>
      <c r="B6" s="66"/>
      <c r="C6" s="62"/>
      <c r="D6" s="62"/>
      <c r="E6" s="67"/>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D16" sqref="D16"/>
    </sheetView>
  </sheetViews>
  <sheetFormatPr defaultColWidth="9.16015625" defaultRowHeight="12.75" customHeight="1"/>
  <cols>
    <col min="1" max="10" width="15.66015625" style="0" customWidth="1"/>
    <col min="11" max="11" width="36.33203125" style="0" customWidth="1"/>
  </cols>
  <sheetData>
    <row r="1" spans="1:11" ht="42.75" customHeight="1">
      <c r="A1" s="87" t="s">
        <v>31</v>
      </c>
      <c r="B1" s="87"/>
      <c r="C1" s="87"/>
      <c r="D1" s="87"/>
      <c r="E1" s="87"/>
      <c r="F1" s="87"/>
      <c r="G1" s="87"/>
      <c r="H1" s="87"/>
      <c r="I1" s="87"/>
      <c r="J1" s="87"/>
      <c r="K1" s="87"/>
    </row>
    <row r="2" spans="1:11" ht="19.5" customHeight="1">
      <c r="A2" s="74" t="s">
        <v>253</v>
      </c>
      <c r="B2" s="12"/>
      <c r="F2" s="48"/>
      <c r="G2" s="7"/>
      <c r="H2" s="10"/>
      <c r="I2" s="8"/>
      <c r="K2" s="9" t="s">
        <v>130</v>
      </c>
    </row>
    <row r="3" spans="1:11" ht="12" customHeight="1">
      <c r="A3" s="89" t="s">
        <v>237</v>
      </c>
      <c r="B3" s="89"/>
      <c r="C3" s="89"/>
      <c r="D3" s="89"/>
      <c r="E3" s="89"/>
      <c r="F3" s="89" t="s">
        <v>141</v>
      </c>
      <c r="G3" s="89"/>
      <c r="H3" s="89"/>
      <c r="I3" s="89"/>
      <c r="J3" s="95"/>
      <c r="K3" s="89" t="s">
        <v>189</v>
      </c>
    </row>
    <row r="4" spans="1:11" ht="12" customHeight="1">
      <c r="A4" s="89"/>
      <c r="B4" s="89"/>
      <c r="C4" s="89"/>
      <c r="D4" s="89"/>
      <c r="E4" s="89"/>
      <c r="F4" s="89"/>
      <c r="G4" s="89"/>
      <c r="H4" s="89"/>
      <c r="I4" s="89"/>
      <c r="J4" s="95"/>
      <c r="K4" s="89"/>
    </row>
    <row r="5" spans="1:11" ht="25.5" customHeight="1">
      <c r="A5" s="55" t="s">
        <v>55</v>
      </c>
      <c r="B5" s="56" t="s">
        <v>122</v>
      </c>
      <c r="C5" s="56" t="s">
        <v>49</v>
      </c>
      <c r="D5" s="53" t="s">
        <v>222</v>
      </c>
      <c r="E5" s="57" t="s">
        <v>260</v>
      </c>
      <c r="F5" s="55" t="s">
        <v>55</v>
      </c>
      <c r="G5" s="56" t="s">
        <v>122</v>
      </c>
      <c r="H5" s="56" t="s">
        <v>49</v>
      </c>
      <c r="I5" s="53" t="s">
        <v>222</v>
      </c>
      <c r="J5" s="60" t="s">
        <v>260</v>
      </c>
      <c r="K5" s="89"/>
    </row>
    <row r="6" spans="1:11" ht="17.25" customHeight="1">
      <c r="A6" s="57">
        <v>1</v>
      </c>
      <c r="B6" s="57">
        <v>2</v>
      </c>
      <c r="C6" s="57">
        <v>3</v>
      </c>
      <c r="D6" s="57">
        <v>4</v>
      </c>
      <c r="E6" s="57">
        <v>5</v>
      </c>
      <c r="F6" s="57">
        <v>6</v>
      </c>
      <c r="G6" s="57">
        <v>7</v>
      </c>
      <c r="H6" s="57">
        <v>8</v>
      </c>
      <c r="I6" s="57">
        <v>9</v>
      </c>
      <c r="J6" s="60">
        <v>10</v>
      </c>
      <c r="K6" s="97"/>
    </row>
    <row r="7" spans="1:11" ht="23.25" customHeight="1">
      <c r="A7" s="67">
        <v>201.68</v>
      </c>
      <c r="B7" s="67">
        <v>136.18</v>
      </c>
      <c r="C7" s="67"/>
      <c r="D7" s="67">
        <v>65.5</v>
      </c>
      <c r="E7" s="67">
        <v>0</v>
      </c>
      <c r="F7" s="62">
        <v>211.52</v>
      </c>
      <c r="G7" s="62">
        <v>136.12</v>
      </c>
      <c r="H7" s="62"/>
      <c r="I7" s="62">
        <v>75.4</v>
      </c>
      <c r="J7" s="72">
        <v>0</v>
      </c>
      <c r="K7" s="73"/>
    </row>
    <row r="8" spans="1:11" ht="23.25" customHeight="1">
      <c r="A8" s="67">
        <v>176</v>
      </c>
      <c r="B8" s="67">
        <v>118</v>
      </c>
      <c r="C8" s="67"/>
      <c r="D8" s="67">
        <v>58</v>
      </c>
      <c r="E8" s="67">
        <v>0</v>
      </c>
      <c r="F8" s="62">
        <v>175</v>
      </c>
      <c r="G8" s="62">
        <v>118</v>
      </c>
      <c r="H8" s="62"/>
      <c r="I8" s="62">
        <v>57</v>
      </c>
      <c r="J8" s="72">
        <v>0</v>
      </c>
      <c r="K8" s="73"/>
    </row>
    <row r="9" spans="1:11" ht="23.25" customHeight="1">
      <c r="A9" s="67">
        <v>176</v>
      </c>
      <c r="B9" s="67">
        <v>118</v>
      </c>
      <c r="C9" s="67"/>
      <c r="D9" s="67">
        <v>58</v>
      </c>
      <c r="E9" s="67">
        <v>0</v>
      </c>
      <c r="F9" s="62">
        <v>175</v>
      </c>
      <c r="G9" s="62">
        <v>118</v>
      </c>
      <c r="H9" s="62"/>
      <c r="I9" s="62">
        <v>57</v>
      </c>
      <c r="J9" s="72">
        <v>0</v>
      </c>
      <c r="K9" s="73"/>
    </row>
    <row r="10" spans="1:11" ht="23.25" customHeight="1">
      <c r="A10" s="67">
        <v>3.2</v>
      </c>
      <c r="B10" s="67">
        <v>3.2</v>
      </c>
      <c r="C10" s="67"/>
      <c r="D10" s="67">
        <v>0</v>
      </c>
      <c r="E10" s="67">
        <v>0</v>
      </c>
      <c r="F10" s="62">
        <v>3.2</v>
      </c>
      <c r="G10" s="62">
        <v>3.2</v>
      </c>
      <c r="H10" s="62"/>
      <c r="I10" s="62">
        <v>0</v>
      </c>
      <c r="J10" s="72">
        <v>0</v>
      </c>
      <c r="K10" s="73"/>
    </row>
    <row r="11" spans="1:11" ht="23.25" customHeight="1">
      <c r="A11" s="67">
        <v>3.2</v>
      </c>
      <c r="B11" s="67">
        <v>3.2</v>
      </c>
      <c r="C11" s="67"/>
      <c r="D11" s="67">
        <v>0</v>
      </c>
      <c r="E11" s="67">
        <v>0</v>
      </c>
      <c r="F11" s="62">
        <v>3.2</v>
      </c>
      <c r="G11" s="62">
        <v>3.2</v>
      </c>
      <c r="H11" s="62"/>
      <c r="I11" s="62">
        <v>0</v>
      </c>
      <c r="J11" s="72">
        <v>0</v>
      </c>
      <c r="K11" s="73"/>
    </row>
    <row r="12" spans="1:11" ht="23.25" customHeight="1">
      <c r="A12" s="67">
        <v>6</v>
      </c>
      <c r="B12" s="67">
        <v>3</v>
      </c>
      <c r="C12" s="67"/>
      <c r="D12" s="67">
        <v>3</v>
      </c>
      <c r="E12" s="67">
        <v>0</v>
      </c>
      <c r="F12" s="62">
        <v>3</v>
      </c>
      <c r="G12" s="62">
        <v>3</v>
      </c>
      <c r="H12" s="62"/>
      <c r="I12" s="62">
        <v>0</v>
      </c>
      <c r="J12" s="72">
        <v>0</v>
      </c>
      <c r="K12" s="73"/>
    </row>
    <row r="13" spans="1:11" ht="23.25" customHeight="1">
      <c r="A13" s="67">
        <v>6</v>
      </c>
      <c r="B13" s="67">
        <v>3</v>
      </c>
      <c r="C13" s="67"/>
      <c r="D13" s="67">
        <v>3</v>
      </c>
      <c r="E13" s="67">
        <v>0</v>
      </c>
      <c r="F13" s="62">
        <v>3</v>
      </c>
      <c r="G13" s="62">
        <v>3</v>
      </c>
      <c r="H13" s="62"/>
      <c r="I13" s="62">
        <v>0</v>
      </c>
      <c r="J13" s="72">
        <v>0</v>
      </c>
      <c r="K13" s="73"/>
    </row>
    <row r="14" spans="1:11" ht="23.25" customHeight="1">
      <c r="A14" s="67">
        <v>2.29</v>
      </c>
      <c r="B14" s="67">
        <v>2.29</v>
      </c>
      <c r="C14" s="67"/>
      <c r="D14" s="67">
        <v>0</v>
      </c>
      <c r="E14" s="67">
        <v>0</v>
      </c>
      <c r="F14" s="62">
        <v>2.29</v>
      </c>
      <c r="G14" s="62">
        <v>2.29</v>
      </c>
      <c r="H14" s="62"/>
      <c r="I14" s="62">
        <v>0</v>
      </c>
      <c r="J14" s="72">
        <v>0</v>
      </c>
      <c r="K14" s="73"/>
    </row>
    <row r="15" spans="1:11" ht="23.25" customHeight="1">
      <c r="A15" s="67">
        <v>2.29</v>
      </c>
      <c r="B15" s="67">
        <v>2.29</v>
      </c>
      <c r="C15" s="67"/>
      <c r="D15" s="67">
        <v>0</v>
      </c>
      <c r="E15" s="67">
        <v>0</v>
      </c>
      <c r="F15" s="62">
        <v>2.29</v>
      </c>
      <c r="G15" s="62">
        <v>2.29</v>
      </c>
      <c r="H15" s="62"/>
      <c r="I15" s="62">
        <v>0</v>
      </c>
      <c r="J15" s="72">
        <v>0</v>
      </c>
      <c r="K15" s="73"/>
    </row>
    <row r="16" spans="1:11" ht="23.25" customHeight="1">
      <c r="A16" s="67">
        <v>13.19</v>
      </c>
      <c r="B16" s="67">
        <v>8.69</v>
      </c>
      <c r="C16" s="67"/>
      <c r="D16" s="67">
        <v>4.5</v>
      </c>
      <c r="E16" s="67">
        <v>0</v>
      </c>
      <c r="F16" s="62">
        <v>13.05</v>
      </c>
      <c r="G16" s="62">
        <v>8.65</v>
      </c>
      <c r="H16" s="62"/>
      <c r="I16" s="62">
        <v>4.4</v>
      </c>
      <c r="J16" s="72">
        <v>0</v>
      </c>
      <c r="K16" s="73"/>
    </row>
    <row r="17" spans="1:11" ht="23.25" customHeight="1">
      <c r="A17" s="67">
        <v>13.19</v>
      </c>
      <c r="B17" s="67">
        <v>8.69</v>
      </c>
      <c r="C17" s="67"/>
      <c r="D17" s="67">
        <v>4.5</v>
      </c>
      <c r="E17" s="67">
        <v>0</v>
      </c>
      <c r="F17" s="62">
        <v>13.05</v>
      </c>
      <c r="G17" s="62">
        <v>8.65</v>
      </c>
      <c r="H17" s="62"/>
      <c r="I17" s="62">
        <v>4.4</v>
      </c>
      <c r="J17" s="72">
        <v>0</v>
      </c>
      <c r="K17" s="73"/>
    </row>
    <row r="18" spans="1:11" ht="23.25" customHeight="1">
      <c r="A18" s="67">
        <v>1</v>
      </c>
      <c r="B18" s="67">
        <v>1</v>
      </c>
      <c r="C18" s="67"/>
      <c r="D18" s="67">
        <v>0</v>
      </c>
      <c r="E18" s="67">
        <v>0</v>
      </c>
      <c r="F18" s="62">
        <v>0.98</v>
      </c>
      <c r="G18" s="62">
        <v>0.98</v>
      </c>
      <c r="H18" s="62"/>
      <c r="I18" s="62">
        <v>0</v>
      </c>
      <c r="J18" s="72">
        <v>0</v>
      </c>
      <c r="K18" s="73"/>
    </row>
    <row r="19" spans="1:11" ht="23.25" customHeight="1">
      <c r="A19" s="67">
        <v>1</v>
      </c>
      <c r="B19" s="67">
        <v>1</v>
      </c>
      <c r="C19" s="67"/>
      <c r="D19" s="67">
        <v>0</v>
      </c>
      <c r="E19" s="67">
        <v>0</v>
      </c>
      <c r="F19" s="62">
        <v>0.98</v>
      </c>
      <c r="G19" s="62">
        <v>0.98</v>
      </c>
      <c r="H19" s="62"/>
      <c r="I19" s="62">
        <v>0</v>
      </c>
      <c r="J19" s="72">
        <v>0</v>
      </c>
      <c r="K19" s="73"/>
    </row>
    <row r="20" spans="1:11" ht="23.25" customHeight="1">
      <c r="A20" s="67">
        <v>0</v>
      </c>
      <c r="B20" s="67">
        <v>0</v>
      </c>
      <c r="C20" s="67"/>
      <c r="D20" s="67">
        <v>0</v>
      </c>
      <c r="E20" s="67">
        <v>0</v>
      </c>
      <c r="F20" s="62">
        <v>14</v>
      </c>
      <c r="G20" s="62">
        <v>0</v>
      </c>
      <c r="H20" s="62"/>
      <c r="I20" s="62">
        <v>14</v>
      </c>
      <c r="J20" s="72">
        <v>0</v>
      </c>
      <c r="K20" s="79" t="s">
        <v>283</v>
      </c>
    </row>
    <row r="21" spans="1:11" ht="23.25" customHeight="1">
      <c r="A21" s="67">
        <v>0</v>
      </c>
      <c r="B21" s="67">
        <v>0</v>
      </c>
      <c r="C21" s="67"/>
      <c r="D21" s="67">
        <v>0</v>
      </c>
      <c r="E21" s="67">
        <v>0</v>
      </c>
      <c r="F21" s="62">
        <v>14</v>
      </c>
      <c r="G21" s="62">
        <v>0</v>
      </c>
      <c r="H21" s="62"/>
      <c r="I21" s="62">
        <v>14</v>
      </c>
      <c r="J21" s="72">
        <v>0</v>
      </c>
      <c r="K21" s="79" t="s">
        <v>283</v>
      </c>
    </row>
    <row r="22" ht="19.5" customHeight="1"/>
    <row r="23" ht="19.5" customHeight="1">
      <c r="H23" s="12"/>
    </row>
    <row r="24" ht="19.5" customHeight="1"/>
    <row r="25" spans="6:9" ht="19.5" customHeight="1">
      <c r="F25" s="7"/>
      <c r="G25" s="11"/>
      <c r="H25" s="7"/>
      <c r="I25" s="7"/>
    </row>
    <row r="29" ht="12.75" customHeight="1">
      <c r="K29" s="12"/>
    </row>
  </sheetData>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7" t="s">
        <v>11</v>
      </c>
      <c r="B1" s="87"/>
      <c r="C1" s="87"/>
      <c r="D1" s="87"/>
      <c r="E1" s="87"/>
      <c r="F1" s="87"/>
      <c r="G1" s="87"/>
      <c r="H1" s="87"/>
      <c r="I1" s="87"/>
      <c r="J1" s="87"/>
      <c r="K1" s="87"/>
      <c r="L1" s="87"/>
      <c r="M1" s="87"/>
      <c r="N1" s="87"/>
      <c r="O1" s="87"/>
      <c r="P1" s="87"/>
      <c r="Q1" s="87"/>
    </row>
    <row r="2" ht="25.5" customHeight="1">
      <c r="Q2" s="42" t="s">
        <v>130</v>
      </c>
    </row>
    <row r="3" spans="1:17" ht="28.5" customHeight="1">
      <c r="A3" s="96" t="s">
        <v>206</v>
      </c>
      <c r="B3" s="96" t="s">
        <v>77</v>
      </c>
      <c r="C3" s="96" t="s">
        <v>275</v>
      </c>
      <c r="D3" s="96" t="s">
        <v>9</v>
      </c>
      <c r="E3" s="96"/>
      <c r="F3" s="96"/>
      <c r="G3" s="96"/>
      <c r="H3" s="96"/>
      <c r="I3" s="96"/>
      <c r="J3" s="96"/>
      <c r="K3" s="96"/>
      <c r="L3" s="96"/>
      <c r="M3" s="96"/>
      <c r="N3" s="96"/>
      <c r="O3" s="96"/>
      <c r="P3" s="96"/>
      <c r="Q3" s="96"/>
    </row>
    <row r="4" spans="1:17" ht="28.5" customHeight="1">
      <c r="A4" s="96"/>
      <c r="B4" s="96"/>
      <c r="C4" s="96"/>
      <c r="D4" s="96" t="s">
        <v>213</v>
      </c>
      <c r="E4" s="96" t="s">
        <v>155</v>
      </c>
      <c r="F4" s="96"/>
      <c r="G4" s="96"/>
      <c r="H4" s="96" t="s">
        <v>80</v>
      </c>
      <c r="I4" s="96" t="s">
        <v>234</v>
      </c>
      <c r="J4" s="96" t="s">
        <v>160</v>
      </c>
      <c r="K4" s="96"/>
      <c r="L4" s="96"/>
      <c r="M4" s="96"/>
      <c r="N4" s="96"/>
      <c r="O4" s="96"/>
      <c r="P4" s="96"/>
      <c r="Q4" s="96"/>
    </row>
    <row r="5" spans="1:17" ht="26.25" customHeight="1">
      <c r="A5" s="96"/>
      <c r="B5" s="96"/>
      <c r="C5" s="96"/>
      <c r="D5" s="96"/>
      <c r="E5" s="96"/>
      <c r="F5" s="96"/>
      <c r="G5" s="96"/>
      <c r="H5" s="96"/>
      <c r="I5" s="96"/>
      <c r="J5" s="96" t="s">
        <v>87</v>
      </c>
      <c r="K5" s="96" t="s">
        <v>22</v>
      </c>
      <c r="L5" s="96" t="s">
        <v>57</v>
      </c>
      <c r="M5" s="96" t="s">
        <v>85</v>
      </c>
      <c r="N5" s="96"/>
      <c r="O5" s="96"/>
      <c r="P5" s="96"/>
      <c r="Q5" s="96"/>
    </row>
    <row r="6" spans="1:17" ht="68.25" customHeight="1">
      <c r="A6" s="96"/>
      <c r="B6" s="96"/>
      <c r="C6" s="96"/>
      <c r="D6" s="96"/>
      <c r="E6" s="44" t="s">
        <v>136</v>
      </c>
      <c r="F6" s="44" t="s">
        <v>197</v>
      </c>
      <c r="G6" s="44" t="s">
        <v>273</v>
      </c>
      <c r="H6" s="96"/>
      <c r="I6" s="96"/>
      <c r="J6" s="96"/>
      <c r="K6" s="96"/>
      <c r="L6" s="96"/>
      <c r="M6" s="44" t="s">
        <v>136</v>
      </c>
      <c r="N6" s="44" t="s">
        <v>72</v>
      </c>
      <c r="O6" s="44" t="s">
        <v>178</v>
      </c>
      <c r="P6" s="44" t="s">
        <v>81</v>
      </c>
      <c r="Q6" s="44" t="s">
        <v>168</v>
      </c>
    </row>
    <row r="7" spans="1:17" ht="20.25" customHeight="1">
      <c r="A7" s="58" t="s">
        <v>171</v>
      </c>
      <c r="B7" s="59" t="s">
        <v>171</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8"/>
      <c r="B8" s="68"/>
      <c r="C8" s="76"/>
      <c r="D8" s="75"/>
      <c r="E8" s="75"/>
      <c r="F8" s="75"/>
      <c r="G8" s="75"/>
      <c r="H8" s="75"/>
      <c r="I8" s="75"/>
      <c r="J8" s="75"/>
      <c r="K8" s="75"/>
      <c r="L8" s="75"/>
      <c r="M8" s="75"/>
      <c r="N8" s="75"/>
      <c r="O8" s="75"/>
      <c r="P8" s="75"/>
      <c r="Q8" s="75"/>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0"/>
  <sheetViews>
    <sheetView showGridLines="0" showZeros="0" tabSelected="1" workbookViewId="0" topLeftCell="A8">
      <selection activeCell="B10" sqref="B10:L10"/>
    </sheetView>
  </sheetViews>
  <sheetFormatPr defaultColWidth="9.16015625" defaultRowHeight="12.75" customHeight="1"/>
  <cols>
    <col min="1" max="11" width="9.16015625" style="0" customWidth="1"/>
    <col min="12" max="12" width="51.33203125" style="0" customWidth="1"/>
  </cols>
  <sheetData>
    <row r="3" spans="2:12" ht="64.5" customHeight="1">
      <c r="B3" s="81" t="s">
        <v>126</v>
      </c>
      <c r="C3" s="81"/>
      <c r="D3" s="81"/>
      <c r="E3" s="81"/>
      <c r="F3" s="81"/>
      <c r="G3" s="81"/>
      <c r="H3" s="81"/>
      <c r="I3" s="81"/>
      <c r="J3" s="81"/>
      <c r="K3" s="81"/>
      <c r="L3" s="81"/>
    </row>
    <row r="6" spans="2:12" ht="141.75" customHeight="1">
      <c r="B6" s="82" t="s">
        <v>281</v>
      </c>
      <c r="C6" s="82"/>
      <c r="D6" s="82"/>
      <c r="E6" s="82"/>
      <c r="F6" s="82"/>
      <c r="G6" s="82"/>
      <c r="H6" s="82"/>
      <c r="I6" s="82"/>
      <c r="J6" s="82"/>
      <c r="K6" s="82"/>
      <c r="L6" s="82"/>
    </row>
    <row r="7" spans="2:12" ht="6.75" customHeight="1">
      <c r="B7" s="77"/>
      <c r="C7" s="77"/>
      <c r="D7" s="77"/>
      <c r="E7" s="77"/>
      <c r="F7" s="77"/>
      <c r="G7" s="77"/>
      <c r="H7" s="77"/>
      <c r="I7" s="77"/>
      <c r="J7" s="77"/>
      <c r="K7" s="77"/>
      <c r="L7" s="77"/>
    </row>
    <row r="8" spans="2:12" ht="384" customHeight="1">
      <c r="B8" s="83" t="s">
        <v>282</v>
      </c>
      <c r="C8" s="83"/>
      <c r="D8" s="83"/>
      <c r="E8" s="83"/>
      <c r="F8" s="83"/>
      <c r="G8" s="83"/>
      <c r="H8" s="83"/>
      <c r="I8" s="83"/>
      <c r="J8" s="83"/>
      <c r="K8" s="83"/>
      <c r="L8" s="83"/>
    </row>
    <row r="9" spans="2:12" ht="18.75" customHeight="1">
      <c r="B9" s="78"/>
      <c r="C9" s="78"/>
      <c r="D9" s="78"/>
      <c r="E9" s="78"/>
      <c r="F9" s="78"/>
      <c r="G9" s="78"/>
      <c r="H9" s="78"/>
      <c r="I9" s="78"/>
      <c r="J9" s="78"/>
      <c r="K9" s="78"/>
      <c r="L9" s="78"/>
    </row>
    <row r="10" spans="2:12" ht="99.75" customHeight="1">
      <c r="B10" s="83" t="s">
        <v>284</v>
      </c>
      <c r="C10" s="83"/>
      <c r="D10" s="83"/>
      <c r="E10" s="83"/>
      <c r="F10" s="83"/>
      <c r="G10" s="83"/>
      <c r="H10" s="83"/>
      <c r="I10" s="83"/>
      <c r="J10" s="83"/>
      <c r="K10" s="83"/>
      <c r="L10" s="83"/>
    </row>
  </sheetData>
  <mergeCells count="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6">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7" t="s">
        <v>125</v>
      </c>
      <c r="B1" s="87"/>
      <c r="C1" s="87"/>
      <c r="D1" s="8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65" t="s">
        <v>253</v>
      </c>
      <c r="B3" s="1"/>
      <c r="C3" s="1"/>
      <c r="D3" s="2" t="s">
        <v>249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4" t="s">
        <v>231</v>
      </c>
      <c r="B4" s="85"/>
      <c r="C4" s="86" t="s">
        <v>78</v>
      </c>
      <c r="D4" s="8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5</v>
      </c>
      <c r="B5" s="33" t="s">
        <v>113</v>
      </c>
      <c r="C5" s="15" t="s">
        <v>5</v>
      </c>
      <c r="D5" s="23" t="s">
        <v>113</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37</v>
      </c>
      <c r="B6" s="62">
        <v>2478.24</v>
      </c>
      <c r="C6" s="34" t="s">
        <v>30</v>
      </c>
      <c r="D6" s="62">
        <v>74.58</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159</v>
      </c>
      <c r="B7" s="62">
        <v>2476.77</v>
      </c>
      <c r="C7" s="21" t="s">
        <v>42</v>
      </c>
      <c r="D7" s="62">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133</v>
      </c>
      <c r="B8" s="62">
        <v>1.47</v>
      </c>
      <c r="C8" s="21" t="s">
        <v>233</v>
      </c>
      <c r="D8" s="62">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185</v>
      </c>
      <c r="B9" s="62">
        <v>0</v>
      </c>
      <c r="C9" s="21" t="s">
        <v>118</v>
      </c>
      <c r="D9" s="62">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109</v>
      </c>
      <c r="B10" s="62">
        <v>0</v>
      </c>
      <c r="C10" s="21" t="s">
        <v>198</v>
      </c>
      <c r="D10" s="62">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245</v>
      </c>
      <c r="B11" s="62">
        <v>1061.81</v>
      </c>
      <c r="C11" s="21" t="s">
        <v>41</v>
      </c>
      <c r="D11" s="62">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28</v>
      </c>
      <c r="B12" s="62">
        <v>0</v>
      </c>
      <c r="C12" s="21" t="s">
        <v>254</v>
      </c>
      <c r="D12" s="62">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10</v>
      </c>
      <c r="B13" s="62">
        <v>3452.4</v>
      </c>
      <c r="C13" s="21" t="s">
        <v>139</v>
      </c>
      <c r="D13" s="62">
        <v>3901.42</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60</v>
      </c>
      <c r="D14" s="62">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119</v>
      </c>
      <c r="D15" s="62">
        <v>2887.44</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108</v>
      </c>
      <c r="D16" s="62">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255</v>
      </c>
      <c r="D17" s="62">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221</v>
      </c>
      <c r="D18" s="62">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75</v>
      </c>
      <c r="D19" s="62">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104</v>
      </c>
      <c r="D20" s="62">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82</v>
      </c>
      <c r="D21" s="62">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252</v>
      </c>
      <c r="D22" s="62">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230</v>
      </c>
      <c r="D23" s="62">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172</v>
      </c>
      <c r="D24" s="62">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224</v>
      </c>
      <c r="D25" s="62">
        <v>129.01</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92</v>
      </c>
      <c r="D26" s="63">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205</v>
      </c>
      <c r="D27" s="62">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211</v>
      </c>
      <c r="D28" s="64">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239</v>
      </c>
      <c r="D29" s="63">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65</v>
      </c>
      <c r="D30" s="63">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251</v>
      </c>
      <c r="D31" s="63">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209</v>
      </c>
      <c r="D32" s="63">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140</v>
      </c>
      <c r="D33" s="62">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52</v>
      </c>
      <c r="B34" s="39">
        <f>SUM(B6+B9+B10+B11+B12+B13)</f>
        <v>6992.45</v>
      </c>
      <c r="C34" s="25" t="s">
        <v>43</v>
      </c>
      <c r="D34" s="38">
        <f>SUM(D6+D7+D8+D9+D10+D11+D12+D13+D14+D15+D16+D17+D18+D19+D20+D21+D22+D23+D24+D25+D26+D27+D28+D29+D30+D31+D32+D33)</f>
        <v>6992.450000000001</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225</v>
      </c>
      <c r="B35" s="62">
        <v>0</v>
      </c>
      <c r="C35" s="21" t="s">
        <v>271</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280</v>
      </c>
      <c r="B36" s="35">
        <f>SUM(B34+B35)</f>
        <v>6992.45</v>
      </c>
      <c r="C36" s="15" t="s">
        <v>48</v>
      </c>
      <c r="D36" s="38">
        <f>SUM(D34+D35)</f>
        <v>6992.450000000001</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7" t="s">
        <v>247</v>
      </c>
      <c r="B1" s="87"/>
      <c r="C1" s="87"/>
      <c r="D1" s="87"/>
      <c r="E1" s="87"/>
      <c r="F1" s="8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65" t="s">
        <v>253</v>
      </c>
      <c r="B3" s="1"/>
      <c r="C3" s="1"/>
      <c r="E3" s="1"/>
      <c r="F3" s="2" t="s">
        <v>249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4" t="s">
        <v>231</v>
      </c>
      <c r="B4" s="84"/>
      <c r="C4" s="86" t="s">
        <v>78</v>
      </c>
      <c r="D4" s="86"/>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5</v>
      </c>
      <c r="B5" s="15" t="s">
        <v>113</v>
      </c>
      <c r="C5" s="15" t="s">
        <v>5</v>
      </c>
      <c r="D5" s="49" t="s">
        <v>135</v>
      </c>
      <c r="E5" s="19" t="s">
        <v>27</v>
      </c>
      <c r="F5" s="19" t="s">
        <v>74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257</v>
      </c>
      <c r="B6" s="62">
        <v>2478.24</v>
      </c>
      <c r="C6" s="19" t="s">
        <v>30</v>
      </c>
      <c r="D6" s="62">
        <v>74.58</v>
      </c>
      <c r="E6" s="62">
        <v>74.58</v>
      </c>
      <c r="F6" s="62">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100</v>
      </c>
      <c r="B7" s="62">
        <v>2478.24</v>
      </c>
      <c r="C7" s="18" t="s">
        <v>42</v>
      </c>
      <c r="D7" s="62">
        <v>0</v>
      </c>
      <c r="E7" s="62">
        <v>0</v>
      </c>
      <c r="F7" s="62">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274</v>
      </c>
      <c r="B8" s="62">
        <v>0</v>
      </c>
      <c r="C8" s="18" t="s">
        <v>233</v>
      </c>
      <c r="D8" s="62">
        <v>0</v>
      </c>
      <c r="E8" s="62">
        <v>0</v>
      </c>
      <c r="F8" s="62">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118</v>
      </c>
      <c r="D9" s="62">
        <v>0</v>
      </c>
      <c r="E9" s="62">
        <v>0</v>
      </c>
      <c r="F9" s="62">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107</v>
      </c>
      <c r="B10" s="62">
        <v>0</v>
      </c>
      <c r="C10" s="18" t="s">
        <v>198</v>
      </c>
      <c r="D10" s="62">
        <v>0</v>
      </c>
      <c r="E10" s="62">
        <v>0</v>
      </c>
      <c r="F10" s="62">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100</v>
      </c>
      <c r="B11" s="62">
        <v>0</v>
      </c>
      <c r="C11" s="18" t="s">
        <v>41</v>
      </c>
      <c r="D11" s="62">
        <v>0</v>
      </c>
      <c r="E11" s="62">
        <v>0</v>
      </c>
      <c r="F11" s="62">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274</v>
      </c>
      <c r="B12" s="62">
        <v>0</v>
      </c>
      <c r="C12" s="18" t="s">
        <v>254</v>
      </c>
      <c r="D12" s="62">
        <v>0</v>
      </c>
      <c r="E12" s="62">
        <v>0</v>
      </c>
      <c r="F12" s="62">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139</v>
      </c>
      <c r="D13" s="62">
        <v>2203.28</v>
      </c>
      <c r="E13" s="62">
        <v>2203.28</v>
      </c>
      <c r="F13" s="62">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60</v>
      </c>
      <c r="D14" s="62">
        <v>0</v>
      </c>
      <c r="E14" s="62">
        <v>0</v>
      </c>
      <c r="F14" s="62">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119</v>
      </c>
      <c r="D15" s="62">
        <v>132.67</v>
      </c>
      <c r="E15" s="62">
        <v>132.67</v>
      </c>
      <c r="F15" s="62">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108</v>
      </c>
      <c r="D16" s="62">
        <v>0</v>
      </c>
      <c r="E16" s="62">
        <v>0</v>
      </c>
      <c r="F16" s="62">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255</v>
      </c>
      <c r="D17" s="62">
        <v>0</v>
      </c>
      <c r="E17" s="62">
        <v>0</v>
      </c>
      <c r="F17" s="62">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221</v>
      </c>
      <c r="D18" s="62">
        <v>0</v>
      </c>
      <c r="E18" s="62">
        <v>0</v>
      </c>
      <c r="F18" s="62">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75</v>
      </c>
      <c r="D19" s="62">
        <v>0</v>
      </c>
      <c r="E19" s="62">
        <v>0</v>
      </c>
      <c r="F19" s="62">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104</v>
      </c>
      <c r="D20" s="62">
        <v>0</v>
      </c>
      <c r="E20" s="62">
        <v>0</v>
      </c>
      <c r="F20" s="62">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82</v>
      </c>
      <c r="D21" s="62">
        <v>0</v>
      </c>
      <c r="E21" s="62">
        <v>0</v>
      </c>
      <c r="F21" s="62">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252</v>
      </c>
      <c r="D22" s="62">
        <v>0</v>
      </c>
      <c r="E22" s="62">
        <v>0</v>
      </c>
      <c r="F22" s="62">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230</v>
      </c>
      <c r="D23" s="62">
        <v>0</v>
      </c>
      <c r="E23" s="62">
        <v>0</v>
      </c>
      <c r="F23" s="62">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172</v>
      </c>
      <c r="D24" s="62">
        <v>0</v>
      </c>
      <c r="E24" s="62">
        <v>0</v>
      </c>
      <c r="F24" s="62">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224</v>
      </c>
      <c r="D25" s="62">
        <v>67.71</v>
      </c>
      <c r="E25" s="62">
        <v>67.71</v>
      </c>
      <c r="F25" s="62">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92</v>
      </c>
      <c r="D26" s="62">
        <v>0</v>
      </c>
      <c r="E26" s="62">
        <v>0</v>
      </c>
      <c r="F26" s="62">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205</v>
      </c>
      <c r="D27" s="62">
        <v>0</v>
      </c>
      <c r="E27" s="62">
        <v>0</v>
      </c>
      <c r="F27" s="62">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211</v>
      </c>
      <c r="D28" s="62">
        <v>0</v>
      </c>
      <c r="E28" s="62">
        <v>0</v>
      </c>
      <c r="F28" s="62">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239</v>
      </c>
      <c r="D29" s="62">
        <v>0</v>
      </c>
      <c r="E29" s="62">
        <v>0</v>
      </c>
      <c r="F29" s="62">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65</v>
      </c>
      <c r="D30" s="62">
        <v>0</v>
      </c>
      <c r="E30" s="62">
        <v>0</v>
      </c>
      <c r="F30" s="62">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251</v>
      </c>
      <c r="D31" s="62">
        <v>0</v>
      </c>
      <c r="E31" s="62">
        <v>0</v>
      </c>
      <c r="F31" s="62">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209</v>
      </c>
      <c r="D32" s="62">
        <v>0</v>
      </c>
      <c r="E32" s="62">
        <v>0</v>
      </c>
      <c r="F32" s="62">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140</v>
      </c>
      <c r="D33" s="62">
        <v>0</v>
      </c>
      <c r="E33" s="62">
        <v>0</v>
      </c>
      <c r="F33" s="62">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43</v>
      </c>
      <c r="D34" s="38">
        <f>SUM(D6+D7+D8+D9+D10+D11+D12+D13+D14+D15+D16+D17+D18+D19+D20+D21+D22+D23+D24+D25+D26+D27+D28+D29+D30+D31+D32+D33)</f>
        <v>2478.2400000000002</v>
      </c>
      <c r="E34" s="38">
        <f>SUM(E6+E7+E8+E9+E10+E11+E12+E13+E14+E15+E16+E17+E18+E19+E20+E21+E22+E23+E24+E25+E26+E27+E28+E29+E30+E31+E32+E33)</f>
        <v>2478.2400000000002</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271</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280</v>
      </c>
      <c r="B36" s="62">
        <v>2478.24</v>
      </c>
      <c r="C36" s="15" t="s">
        <v>48</v>
      </c>
      <c r="D36" s="38">
        <f>SUM(D34+D35)</f>
        <v>2478.2400000000002</v>
      </c>
      <c r="E36" s="38">
        <f>SUM(E34+E35)</f>
        <v>2478.2400000000002</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7" t="s">
        <v>111</v>
      </c>
      <c r="B1" s="87"/>
      <c r="C1" s="87"/>
      <c r="D1" s="87"/>
      <c r="E1" s="87"/>
      <c r="F1" s="87"/>
      <c r="G1" s="87"/>
      <c r="H1" s="87"/>
      <c r="I1" s="87"/>
      <c r="J1" s="87"/>
      <c r="K1" s="87"/>
    </row>
    <row r="2" spans="1:11" ht="19.5" customHeight="1">
      <c r="A2" s="65" t="s">
        <v>253</v>
      </c>
      <c r="B2" s="11"/>
      <c r="C2" s="10"/>
      <c r="D2" s="8"/>
      <c r="E2" s="8"/>
      <c r="F2" s="8"/>
      <c r="G2" s="9"/>
      <c r="I2" s="9"/>
      <c r="K2" s="9" t="s">
        <v>130</v>
      </c>
    </row>
    <row r="3" spans="1:11" ht="19.5" customHeight="1">
      <c r="A3" s="88" t="s">
        <v>277</v>
      </c>
      <c r="B3" s="88" t="s">
        <v>69</v>
      </c>
      <c r="C3" s="88" t="s">
        <v>55</v>
      </c>
      <c r="D3" s="88" t="s">
        <v>197</v>
      </c>
      <c r="E3" s="88" t="s">
        <v>273</v>
      </c>
      <c r="F3" s="88" t="s">
        <v>74</v>
      </c>
      <c r="G3" s="88" t="s">
        <v>36</v>
      </c>
      <c r="H3" s="88" t="s">
        <v>22</v>
      </c>
      <c r="I3" s="88" t="s">
        <v>57</v>
      </c>
      <c r="J3" s="88" t="s">
        <v>156</v>
      </c>
      <c r="K3" s="89" t="s">
        <v>29</v>
      </c>
    </row>
    <row r="4" spans="1:11" ht="26.25" customHeight="1">
      <c r="A4" s="88"/>
      <c r="B4" s="84"/>
      <c r="C4" s="84"/>
      <c r="D4" s="88"/>
      <c r="E4" s="88"/>
      <c r="F4" s="88"/>
      <c r="G4" s="88"/>
      <c r="H4" s="88"/>
      <c r="I4" s="88"/>
      <c r="J4" s="88"/>
      <c r="K4" s="89"/>
    </row>
    <row r="5" spans="1:11" ht="19.5" customHeight="1">
      <c r="A5" s="15" t="s">
        <v>171</v>
      </c>
      <c r="B5" s="53" t="s">
        <v>171</v>
      </c>
      <c r="C5" s="53">
        <v>1</v>
      </c>
      <c r="D5" s="53">
        <v>2</v>
      </c>
      <c r="E5" s="53">
        <v>3</v>
      </c>
      <c r="F5" s="53">
        <v>4</v>
      </c>
      <c r="G5" s="53">
        <v>5</v>
      </c>
      <c r="H5" s="15">
        <v>6</v>
      </c>
      <c r="I5" s="15">
        <v>7</v>
      </c>
      <c r="J5" s="49">
        <v>8</v>
      </c>
      <c r="K5" s="54">
        <v>9</v>
      </c>
    </row>
    <row r="6" spans="1:11" ht="23.25" customHeight="1">
      <c r="A6" s="68"/>
      <c r="B6" s="66" t="s">
        <v>55</v>
      </c>
      <c r="C6" s="62">
        <v>6992.45</v>
      </c>
      <c r="D6" s="62">
        <v>2476.77</v>
      </c>
      <c r="E6" s="62">
        <v>1.47</v>
      </c>
      <c r="F6" s="62">
        <v>0</v>
      </c>
      <c r="G6" s="62">
        <v>0</v>
      </c>
      <c r="H6" s="67">
        <v>1061.81</v>
      </c>
      <c r="I6" s="67">
        <v>0</v>
      </c>
      <c r="J6" s="67">
        <v>3452.4</v>
      </c>
      <c r="K6" s="67">
        <v>0</v>
      </c>
    </row>
    <row r="7" spans="1:11" ht="23.25" customHeight="1">
      <c r="A7" s="68" t="s">
        <v>266</v>
      </c>
      <c r="B7" s="66" t="s">
        <v>39</v>
      </c>
      <c r="C7" s="62">
        <v>74.58</v>
      </c>
      <c r="D7" s="62">
        <v>74.58</v>
      </c>
      <c r="E7" s="62">
        <v>0</v>
      </c>
      <c r="F7" s="62">
        <v>0</v>
      </c>
      <c r="G7" s="62">
        <v>0</v>
      </c>
      <c r="H7" s="67">
        <v>0</v>
      </c>
      <c r="I7" s="67">
        <v>0</v>
      </c>
      <c r="J7" s="67">
        <v>0</v>
      </c>
      <c r="K7" s="67">
        <v>0</v>
      </c>
    </row>
    <row r="8" spans="1:11" ht="23.25" customHeight="1">
      <c r="A8" s="68" t="s">
        <v>83</v>
      </c>
      <c r="B8" s="66" t="s">
        <v>268</v>
      </c>
      <c r="C8" s="62">
        <v>74.58</v>
      </c>
      <c r="D8" s="62">
        <v>74.58</v>
      </c>
      <c r="E8" s="62">
        <v>0</v>
      </c>
      <c r="F8" s="62">
        <v>0</v>
      </c>
      <c r="G8" s="62">
        <v>0</v>
      </c>
      <c r="H8" s="67">
        <v>0</v>
      </c>
      <c r="I8" s="67">
        <v>0</v>
      </c>
      <c r="J8" s="67">
        <v>0</v>
      </c>
      <c r="K8" s="67">
        <v>0</v>
      </c>
    </row>
    <row r="9" spans="1:11" ht="23.25" customHeight="1">
      <c r="A9" s="68" t="s">
        <v>202</v>
      </c>
      <c r="B9" s="66" t="s">
        <v>68</v>
      </c>
      <c r="C9" s="62">
        <v>74.58</v>
      </c>
      <c r="D9" s="62">
        <v>74.58</v>
      </c>
      <c r="E9" s="62">
        <v>0</v>
      </c>
      <c r="F9" s="62">
        <v>0</v>
      </c>
      <c r="G9" s="62">
        <v>0</v>
      </c>
      <c r="H9" s="67">
        <v>0</v>
      </c>
      <c r="I9" s="67">
        <v>0</v>
      </c>
      <c r="J9" s="67">
        <v>0</v>
      </c>
      <c r="K9" s="67">
        <v>0</v>
      </c>
    </row>
    <row r="10" spans="1:11" ht="23.25" customHeight="1">
      <c r="A10" s="68" t="s">
        <v>56</v>
      </c>
      <c r="B10" s="66" t="s">
        <v>182</v>
      </c>
      <c r="C10" s="62">
        <v>3901.42</v>
      </c>
      <c r="D10" s="62">
        <v>2201.81</v>
      </c>
      <c r="E10" s="62">
        <v>1.47</v>
      </c>
      <c r="F10" s="62">
        <v>0</v>
      </c>
      <c r="G10" s="62">
        <v>0</v>
      </c>
      <c r="H10" s="67">
        <v>1056.5</v>
      </c>
      <c r="I10" s="67">
        <v>0</v>
      </c>
      <c r="J10" s="67">
        <v>641.64</v>
      </c>
      <c r="K10" s="67">
        <v>0</v>
      </c>
    </row>
    <row r="11" spans="1:11" ht="23.25" customHeight="1">
      <c r="A11" s="68" t="s">
        <v>219</v>
      </c>
      <c r="B11" s="66" t="s">
        <v>229</v>
      </c>
      <c r="C11" s="62">
        <v>15.91</v>
      </c>
      <c r="D11" s="62">
        <v>15.91</v>
      </c>
      <c r="E11" s="62">
        <v>0</v>
      </c>
      <c r="F11" s="62">
        <v>0</v>
      </c>
      <c r="G11" s="62">
        <v>0</v>
      </c>
      <c r="H11" s="67">
        <v>0</v>
      </c>
      <c r="I11" s="67">
        <v>0</v>
      </c>
      <c r="J11" s="67">
        <v>0</v>
      </c>
      <c r="K11" s="67">
        <v>0</v>
      </c>
    </row>
    <row r="12" spans="1:11" ht="23.25" customHeight="1">
      <c r="A12" s="68" t="s">
        <v>153</v>
      </c>
      <c r="B12" s="66" t="s">
        <v>103</v>
      </c>
      <c r="C12" s="62">
        <v>15.91</v>
      </c>
      <c r="D12" s="62">
        <v>15.91</v>
      </c>
      <c r="E12" s="62">
        <v>0</v>
      </c>
      <c r="F12" s="62">
        <v>0</v>
      </c>
      <c r="G12" s="62">
        <v>0</v>
      </c>
      <c r="H12" s="67">
        <v>0</v>
      </c>
      <c r="I12" s="67">
        <v>0</v>
      </c>
      <c r="J12" s="67">
        <v>0</v>
      </c>
      <c r="K12" s="67">
        <v>0</v>
      </c>
    </row>
    <row r="13" spans="1:11" ht="23.25" customHeight="1">
      <c r="A13" s="68" t="s">
        <v>142</v>
      </c>
      <c r="B13" s="66" t="s">
        <v>121</v>
      </c>
      <c r="C13" s="62">
        <v>737.56</v>
      </c>
      <c r="D13" s="62">
        <v>723.51</v>
      </c>
      <c r="E13" s="62">
        <v>0</v>
      </c>
      <c r="F13" s="62">
        <v>0</v>
      </c>
      <c r="G13" s="62">
        <v>0</v>
      </c>
      <c r="H13" s="67">
        <v>14.05</v>
      </c>
      <c r="I13" s="67">
        <v>0</v>
      </c>
      <c r="J13" s="67">
        <v>0</v>
      </c>
      <c r="K13" s="67">
        <v>0</v>
      </c>
    </row>
    <row r="14" spans="1:11" ht="23.25" customHeight="1">
      <c r="A14" s="68" t="s">
        <v>236</v>
      </c>
      <c r="B14" s="66" t="s">
        <v>265</v>
      </c>
      <c r="C14" s="62">
        <v>542.02</v>
      </c>
      <c r="D14" s="62">
        <v>530.28</v>
      </c>
      <c r="E14" s="62">
        <v>0</v>
      </c>
      <c r="F14" s="62">
        <v>0</v>
      </c>
      <c r="G14" s="62">
        <v>0</v>
      </c>
      <c r="H14" s="67">
        <v>11.74</v>
      </c>
      <c r="I14" s="67">
        <v>0</v>
      </c>
      <c r="J14" s="67">
        <v>0</v>
      </c>
      <c r="K14" s="67">
        <v>0</v>
      </c>
    </row>
    <row r="15" spans="1:11" ht="23.25" customHeight="1">
      <c r="A15" s="68" t="s">
        <v>18</v>
      </c>
      <c r="B15" s="66" t="s">
        <v>20</v>
      </c>
      <c r="C15" s="62">
        <v>85</v>
      </c>
      <c r="D15" s="62">
        <v>85</v>
      </c>
      <c r="E15" s="62">
        <v>0</v>
      </c>
      <c r="F15" s="62">
        <v>0</v>
      </c>
      <c r="G15" s="62">
        <v>0</v>
      </c>
      <c r="H15" s="67">
        <v>0</v>
      </c>
      <c r="I15" s="67">
        <v>0</v>
      </c>
      <c r="J15" s="67">
        <v>0</v>
      </c>
      <c r="K15" s="67">
        <v>0</v>
      </c>
    </row>
    <row r="16" spans="1:11" ht="23.25" customHeight="1">
      <c r="A16" s="68" t="s">
        <v>235</v>
      </c>
      <c r="B16" s="66" t="s">
        <v>1</v>
      </c>
      <c r="C16" s="62">
        <v>17</v>
      </c>
      <c r="D16" s="62">
        <v>17</v>
      </c>
      <c r="E16" s="62">
        <v>0</v>
      </c>
      <c r="F16" s="62">
        <v>0</v>
      </c>
      <c r="G16" s="62">
        <v>0</v>
      </c>
      <c r="H16" s="67">
        <v>0</v>
      </c>
      <c r="I16" s="67">
        <v>0</v>
      </c>
      <c r="J16" s="67">
        <v>0</v>
      </c>
      <c r="K16" s="67">
        <v>0</v>
      </c>
    </row>
    <row r="17" spans="1:11" ht="23.25" customHeight="1">
      <c r="A17" s="68" t="s">
        <v>154</v>
      </c>
      <c r="B17" s="66" t="s">
        <v>131</v>
      </c>
      <c r="C17" s="62">
        <v>2</v>
      </c>
      <c r="D17" s="62">
        <v>2</v>
      </c>
      <c r="E17" s="62">
        <v>0</v>
      </c>
      <c r="F17" s="62">
        <v>0</v>
      </c>
      <c r="G17" s="62">
        <v>0</v>
      </c>
      <c r="H17" s="67">
        <v>0</v>
      </c>
      <c r="I17" s="67">
        <v>0</v>
      </c>
      <c r="J17" s="67">
        <v>0</v>
      </c>
      <c r="K17" s="67">
        <v>0</v>
      </c>
    </row>
    <row r="18" spans="1:11" ht="23.25" customHeight="1">
      <c r="A18" s="68" t="s">
        <v>84</v>
      </c>
      <c r="B18" s="66" t="s">
        <v>264</v>
      </c>
      <c r="C18" s="62">
        <v>1</v>
      </c>
      <c r="D18" s="62">
        <v>1</v>
      </c>
      <c r="E18" s="62">
        <v>0</v>
      </c>
      <c r="F18" s="62">
        <v>0</v>
      </c>
      <c r="G18" s="62">
        <v>0</v>
      </c>
      <c r="H18" s="67">
        <v>0</v>
      </c>
      <c r="I18" s="67">
        <v>0</v>
      </c>
      <c r="J18" s="67">
        <v>0</v>
      </c>
      <c r="K18" s="67">
        <v>0</v>
      </c>
    </row>
    <row r="19" spans="1:11" ht="23.25" customHeight="1">
      <c r="A19" s="68" t="s">
        <v>17</v>
      </c>
      <c r="B19" s="66" t="s">
        <v>232</v>
      </c>
      <c r="C19" s="62">
        <v>3</v>
      </c>
      <c r="D19" s="62">
        <v>3</v>
      </c>
      <c r="E19" s="62">
        <v>0</v>
      </c>
      <c r="F19" s="62">
        <v>0</v>
      </c>
      <c r="G19" s="62">
        <v>0</v>
      </c>
      <c r="H19" s="67">
        <v>0</v>
      </c>
      <c r="I19" s="67">
        <v>0</v>
      </c>
      <c r="J19" s="67">
        <v>0</v>
      </c>
      <c r="K19" s="67">
        <v>0</v>
      </c>
    </row>
    <row r="20" spans="1:11" ht="23.25" customHeight="1">
      <c r="A20" s="68" t="s">
        <v>2</v>
      </c>
      <c r="B20" s="66" t="s">
        <v>165</v>
      </c>
      <c r="C20" s="62">
        <v>87.54</v>
      </c>
      <c r="D20" s="62">
        <v>85.23</v>
      </c>
      <c r="E20" s="62">
        <v>0</v>
      </c>
      <c r="F20" s="62">
        <v>0</v>
      </c>
      <c r="G20" s="62">
        <v>0</v>
      </c>
      <c r="H20" s="67">
        <v>2.31</v>
      </c>
      <c r="I20" s="67">
        <v>0</v>
      </c>
      <c r="J20" s="67">
        <v>0</v>
      </c>
      <c r="K20" s="67">
        <v>0</v>
      </c>
    </row>
    <row r="21" spans="1:11" ht="23.25" customHeight="1">
      <c r="A21" s="68" t="s">
        <v>215</v>
      </c>
      <c r="B21" s="66" t="s">
        <v>147</v>
      </c>
      <c r="C21" s="62">
        <v>0.15</v>
      </c>
      <c r="D21" s="62">
        <v>0.15</v>
      </c>
      <c r="E21" s="62">
        <v>0</v>
      </c>
      <c r="F21" s="62">
        <v>0</v>
      </c>
      <c r="G21" s="62">
        <v>0</v>
      </c>
      <c r="H21" s="67">
        <v>0</v>
      </c>
      <c r="I21" s="67">
        <v>0</v>
      </c>
      <c r="J21" s="67">
        <v>0</v>
      </c>
      <c r="K21" s="67">
        <v>0</v>
      </c>
    </row>
    <row r="22" spans="1:11" ht="23.25" customHeight="1">
      <c r="A22" s="68" t="s">
        <v>35</v>
      </c>
      <c r="B22" s="66" t="s">
        <v>127</v>
      </c>
      <c r="C22" s="62">
        <v>0.15</v>
      </c>
      <c r="D22" s="62">
        <v>0.15</v>
      </c>
      <c r="E22" s="62">
        <v>0</v>
      </c>
      <c r="F22" s="62">
        <v>0</v>
      </c>
      <c r="G22" s="62">
        <v>0</v>
      </c>
      <c r="H22" s="67">
        <v>0</v>
      </c>
      <c r="I22" s="67">
        <v>0</v>
      </c>
      <c r="J22" s="67">
        <v>0</v>
      </c>
      <c r="K22" s="67">
        <v>0</v>
      </c>
    </row>
    <row r="23" spans="1:11" ht="23.25" customHeight="1">
      <c r="A23" s="68" t="s">
        <v>4</v>
      </c>
      <c r="B23" s="66" t="s">
        <v>196</v>
      </c>
      <c r="C23" s="62">
        <v>1089.9</v>
      </c>
      <c r="D23" s="62">
        <v>448.26</v>
      </c>
      <c r="E23" s="62">
        <v>0</v>
      </c>
      <c r="F23" s="62">
        <v>0</v>
      </c>
      <c r="G23" s="62">
        <v>0</v>
      </c>
      <c r="H23" s="67">
        <v>0</v>
      </c>
      <c r="I23" s="67">
        <v>0</v>
      </c>
      <c r="J23" s="67">
        <v>641.64</v>
      </c>
      <c r="K23" s="67">
        <v>0</v>
      </c>
    </row>
    <row r="24" spans="1:11" ht="23.25" customHeight="1">
      <c r="A24" s="68" t="s">
        <v>150</v>
      </c>
      <c r="B24" s="66" t="s">
        <v>201</v>
      </c>
      <c r="C24" s="62">
        <v>1083.9</v>
      </c>
      <c r="D24" s="62">
        <v>442.26</v>
      </c>
      <c r="E24" s="62">
        <v>0</v>
      </c>
      <c r="F24" s="62">
        <v>0</v>
      </c>
      <c r="G24" s="62">
        <v>0</v>
      </c>
      <c r="H24" s="67">
        <v>0</v>
      </c>
      <c r="I24" s="67">
        <v>0</v>
      </c>
      <c r="J24" s="67">
        <v>641.64</v>
      </c>
      <c r="K24" s="67">
        <v>0</v>
      </c>
    </row>
    <row r="25" spans="1:11" ht="23.25" customHeight="1">
      <c r="A25" s="68" t="s">
        <v>169</v>
      </c>
      <c r="B25" s="66" t="s">
        <v>149</v>
      </c>
      <c r="C25" s="62">
        <v>6</v>
      </c>
      <c r="D25" s="62">
        <v>6</v>
      </c>
      <c r="E25" s="62">
        <v>0</v>
      </c>
      <c r="F25" s="62">
        <v>0</v>
      </c>
      <c r="G25" s="62">
        <v>0</v>
      </c>
      <c r="H25" s="67">
        <v>0</v>
      </c>
      <c r="I25" s="67">
        <v>0</v>
      </c>
      <c r="J25" s="67">
        <v>0</v>
      </c>
      <c r="K25" s="67">
        <v>0</v>
      </c>
    </row>
    <row r="26" spans="1:11" ht="23.25" customHeight="1">
      <c r="A26" s="68" t="s">
        <v>214</v>
      </c>
      <c r="B26" s="66" t="s">
        <v>218</v>
      </c>
      <c r="C26" s="62">
        <v>1756.34</v>
      </c>
      <c r="D26" s="62">
        <v>783.18</v>
      </c>
      <c r="E26" s="62">
        <v>1.47</v>
      </c>
      <c r="F26" s="62">
        <v>0</v>
      </c>
      <c r="G26" s="62">
        <v>0</v>
      </c>
      <c r="H26" s="67">
        <v>971.69</v>
      </c>
      <c r="I26" s="67">
        <v>0</v>
      </c>
      <c r="J26" s="67">
        <v>0</v>
      </c>
      <c r="K26" s="67">
        <v>0</v>
      </c>
    </row>
    <row r="27" spans="1:11" ht="23.25" customHeight="1">
      <c r="A27" s="68" t="s">
        <v>50</v>
      </c>
      <c r="B27" s="66" t="s">
        <v>164</v>
      </c>
      <c r="C27" s="62">
        <v>1193.17</v>
      </c>
      <c r="D27" s="62">
        <v>252.17</v>
      </c>
      <c r="E27" s="62">
        <v>0</v>
      </c>
      <c r="F27" s="62">
        <v>0</v>
      </c>
      <c r="G27" s="62">
        <v>0</v>
      </c>
      <c r="H27" s="67">
        <v>941</v>
      </c>
      <c r="I27" s="67">
        <v>0</v>
      </c>
      <c r="J27" s="67">
        <v>0</v>
      </c>
      <c r="K27" s="67">
        <v>0</v>
      </c>
    </row>
    <row r="28" spans="1:11" ht="23.25" customHeight="1">
      <c r="A28" s="68" t="s">
        <v>259</v>
      </c>
      <c r="B28" s="66" t="s">
        <v>195</v>
      </c>
      <c r="C28" s="62">
        <v>550.17</v>
      </c>
      <c r="D28" s="62">
        <v>518.01</v>
      </c>
      <c r="E28" s="62">
        <v>1.47</v>
      </c>
      <c r="F28" s="62">
        <v>0</v>
      </c>
      <c r="G28" s="62">
        <v>0</v>
      </c>
      <c r="H28" s="67">
        <v>30.69</v>
      </c>
      <c r="I28" s="67">
        <v>0</v>
      </c>
      <c r="J28" s="67">
        <v>0</v>
      </c>
      <c r="K28" s="67">
        <v>0</v>
      </c>
    </row>
    <row r="29" spans="1:11" ht="23.25" customHeight="1">
      <c r="A29" s="68" t="s">
        <v>190</v>
      </c>
      <c r="B29" s="66" t="s">
        <v>204</v>
      </c>
      <c r="C29" s="62">
        <v>3</v>
      </c>
      <c r="D29" s="62">
        <v>3</v>
      </c>
      <c r="E29" s="62">
        <v>0</v>
      </c>
      <c r="F29" s="62">
        <v>0</v>
      </c>
      <c r="G29" s="62">
        <v>0</v>
      </c>
      <c r="H29" s="67">
        <v>0</v>
      </c>
      <c r="I29" s="67">
        <v>0</v>
      </c>
      <c r="J29" s="67">
        <v>0</v>
      </c>
      <c r="K29" s="67">
        <v>0</v>
      </c>
    </row>
    <row r="30" spans="1:11" ht="23.25" customHeight="1">
      <c r="A30" s="68" t="s">
        <v>175</v>
      </c>
      <c r="B30" s="66" t="s">
        <v>148</v>
      </c>
      <c r="C30" s="62">
        <v>10</v>
      </c>
      <c r="D30" s="62">
        <v>10</v>
      </c>
      <c r="E30" s="62">
        <v>0</v>
      </c>
      <c r="F30" s="62">
        <v>0</v>
      </c>
      <c r="G30" s="62">
        <v>0</v>
      </c>
      <c r="H30" s="67">
        <v>0</v>
      </c>
      <c r="I30" s="67">
        <v>0</v>
      </c>
      <c r="J30" s="67">
        <v>0</v>
      </c>
      <c r="K30" s="67">
        <v>0</v>
      </c>
    </row>
    <row r="31" spans="1:11" ht="23.25" customHeight="1">
      <c r="A31" s="68" t="s">
        <v>91</v>
      </c>
      <c r="B31" s="66" t="s">
        <v>180</v>
      </c>
      <c r="C31" s="62">
        <v>282.56</v>
      </c>
      <c r="D31" s="62">
        <v>211.8</v>
      </c>
      <c r="E31" s="62">
        <v>0</v>
      </c>
      <c r="F31" s="62">
        <v>0</v>
      </c>
      <c r="G31" s="62">
        <v>0</v>
      </c>
      <c r="H31" s="67">
        <v>70.76</v>
      </c>
      <c r="I31" s="67">
        <v>0</v>
      </c>
      <c r="J31" s="67">
        <v>0</v>
      </c>
      <c r="K31" s="67">
        <v>0</v>
      </c>
    </row>
    <row r="32" spans="1:11" ht="23.25" customHeight="1">
      <c r="A32" s="68" t="s">
        <v>203</v>
      </c>
      <c r="B32" s="66" t="s">
        <v>261</v>
      </c>
      <c r="C32" s="62">
        <v>23.18</v>
      </c>
      <c r="D32" s="62">
        <v>23.18</v>
      </c>
      <c r="E32" s="62">
        <v>0</v>
      </c>
      <c r="F32" s="62">
        <v>0</v>
      </c>
      <c r="G32" s="62">
        <v>0</v>
      </c>
      <c r="H32" s="67">
        <v>0</v>
      </c>
      <c r="I32" s="67">
        <v>0</v>
      </c>
      <c r="J32" s="67">
        <v>0</v>
      </c>
      <c r="K32" s="67">
        <v>0</v>
      </c>
    </row>
    <row r="33" spans="1:11" ht="23.25" customHeight="1">
      <c r="A33" s="68" t="s">
        <v>129</v>
      </c>
      <c r="B33" s="66" t="s">
        <v>200</v>
      </c>
      <c r="C33" s="62">
        <v>254.38</v>
      </c>
      <c r="D33" s="62">
        <v>183.62</v>
      </c>
      <c r="E33" s="62">
        <v>0</v>
      </c>
      <c r="F33" s="62">
        <v>0</v>
      </c>
      <c r="G33" s="62">
        <v>0</v>
      </c>
      <c r="H33" s="67">
        <v>70.76</v>
      </c>
      <c r="I33" s="67">
        <v>0</v>
      </c>
      <c r="J33" s="67">
        <v>0</v>
      </c>
      <c r="K33" s="67">
        <v>0</v>
      </c>
    </row>
    <row r="34" spans="1:11" ht="23.25" customHeight="1">
      <c r="A34" s="68" t="s">
        <v>114</v>
      </c>
      <c r="B34" s="66" t="s">
        <v>45</v>
      </c>
      <c r="C34" s="62">
        <v>5</v>
      </c>
      <c r="D34" s="62">
        <v>5</v>
      </c>
      <c r="E34" s="62">
        <v>0</v>
      </c>
      <c r="F34" s="62">
        <v>0</v>
      </c>
      <c r="G34" s="62">
        <v>0</v>
      </c>
      <c r="H34" s="67">
        <v>0</v>
      </c>
      <c r="I34" s="67">
        <v>0</v>
      </c>
      <c r="J34" s="67">
        <v>0</v>
      </c>
      <c r="K34" s="67">
        <v>0</v>
      </c>
    </row>
    <row r="35" spans="1:11" ht="23.25" customHeight="1">
      <c r="A35" s="68" t="s">
        <v>163</v>
      </c>
      <c r="B35" s="66" t="s">
        <v>167</v>
      </c>
      <c r="C35" s="62">
        <v>2</v>
      </c>
      <c r="D35" s="62">
        <v>2</v>
      </c>
      <c r="E35" s="62">
        <v>0</v>
      </c>
      <c r="F35" s="62">
        <v>0</v>
      </c>
      <c r="G35" s="62">
        <v>0</v>
      </c>
      <c r="H35" s="67">
        <v>0</v>
      </c>
      <c r="I35" s="67">
        <v>0</v>
      </c>
      <c r="J35" s="67">
        <v>0</v>
      </c>
      <c r="K35" s="67">
        <v>0</v>
      </c>
    </row>
    <row r="36" spans="1:11" ht="23.25" customHeight="1">
      <c r="A36" s="68" t="s">
        <v>174</v>
      </c>
      <c r="B36" s="66" t="s">
        <v>242</v>
      </c>
      <c r="C36" s="62">
        <v>2</v>
      </c>
      <c r="D36" s="62">
        <v>2</v>
      </c>
      <c r="E36" s="62">
        <v>0</v>
      </c>
      <c r="F36" s="62">
        <v>0</v>
      </c>
      <c r="G36" s="62">
        <v>0</v>
      </c>
      <c r="H36" s="67">
        <v>0</v>
      </c>
      <c r="I36" s="67">
        <v>0</v>
      </c>
      <c r="J36" s="67">
        <v>0</v>
      </c>
      <c r="K36" s="67">
        <v>0</v>
      </c>
    </row>
    <row r="37" spans="1:11" ht="23.25" customHeight="1">
      <c r="A37" s="68" t="s">
        <v>162</v>
      </c>
      <c r="B37" s="66" t="s">
        <v>70</v>
      </c>
      <c r="C37" s="62">
        <v>3</v>
      </c>
      <c r="D37" s="62">
        <v>3</v>
      </c>
      <c r="E37" s="62">
        <v>0</v>
      </c>
      <c r="F37" s="62">
        <v>0</v>
      </c>
      <c r="G37" s="62">
        <v>0</v>
      </c>
      <c r="H37" s="67">
        <v>0</v>
      </c>
      <c r="I37" s="67">
        <v>0</v>
      </c>
      <c r="J37" s="67">
        <v>0</v>
      </c>
      <c r="K37" s="67">
        <v>0</v>
      </c>
    </row>
    <row r="38" spans="1:11" ht="23.25" customHeight="1">
      <c r="A38" s="68" t="s">
        <v>98</v>
      </c>
      <c r="B38" s="66" t="s">
        <v>243</v>
      </c>
      <c r="C38" s="62">
        <v>3</v>
      </c>
      <c r="D38" s="62">
        <v>3</v>
      </c>
      <c r="E38" s="62">
        <v>0</v>
      </c>
      <c r="F38" s="62">
        <v>0</v>
      </c>
      <c r="G38" s="62">
        <v>0</v>
      </c>
      <c r="H38" s="67">
        <v>0</v>
      </c>
      <c r="I38" s="67">
        <v>0</v>
      </c>
      <c r="J38" s="67">
        <v>0</v>
      </c>
      <c r="K38" s="67">
        <v>0</v>
      </c>
    </row>
    <row r="39" spans="1:11" ht="23.25" customHeight="1">
      <c r="A39" s="68" t="s">
        <v>179</v>
      </c>
      <c r="B39" s="66" t="s">
        <v>188</v>
      </c>
      <c r="C39" s="62">
        <v>14</v>
      </c>
      <c r="D39" s="62">
        <v>14</v>
      </c>
      <c r="E39" s="62">
        <v>0</v>
      </c>
      <c r="F39" s="62">
        <v>0</v>
      </c>
      <c r="G39" s="62">
        <v>0</v>
      </c>
      <c r="H39" s="67">
        <v>0</v>
      </c>
      <c r="I39" s="67">
        <v>0</v>
      </c>
      <c r="J39" s="67">
        <v>0</v>
      </c>
      <c r="K39" s="67">
        <v>0</v>
      </c>
    </row>
    <row r="40" spans="1:11" ht="23.25" customHeight="1">
      <c r="A40" s="68" t="s">
        <v>223</v>
      </c>
      <c r="B40" s="66" t="s">
        <v>166</v>
      </c>
      <c r="C40" s="62">
        <v>14</v>
      </c>
      <c r="D40" s="62">
        <v>14</v>
      </c>
      <c r="E40" s="62">
        <v>0</v>
      </c>
      <c r="F40" s="62">
        <v>0</v>
      </c>
      <c r="G40" s="62">
        <v>0</v>
      </c>
      <c r="H40" s="67">
        <v>0</v>
      </c>
      <c r="I40" s="67">
        <v>0</v>
      </c>
      <c r="J40" s="67">
        <v>0</v>
      </c>
      <c r="K40" s="67">
        <v>0</v>
      </c>
    </row>
    <row r="41" spans="1:11" ht="23.25" customHeight="1">
      <c r="A41" s="68" t="s">
        <v>102</v>
      </c>
      <c r="B41" s="66" t="s">
        <v>34</v>
      </c>
      <c r="C41" s="62">
        <v>2887.44</v>
      </c>
      <c r="D41" s="62">
        <v>132.67</v>
      </c>
      <c r="E41" s="62">
        <v>0</v>
      </c>
      <c r="F41" s="62">
        <v>0</v>
      </c>
      <c r="G41" s="62">
        <v>0</v>
      </c>
      <c r="H41" s="67">
        <v>5.31</v>
      </c>
      <c r="I41" s="67">
        <v>0</v>
      </c>
      <c r="J41" s="67">
        <v>2749.46</v>
      </c>
      <c r="K41" s="67">
        <v>0</v>
      </c>
    </row>
    <row r="42" spans="1:11" ht="23.25" customHeight="1">
      <c r="A42" s="68" t="s">
        <v>123</v>
      </c>
      <c r="B42" s="66" t="s">
        <v>124</v>
      </c>
      <c r="C42" s="62">
        <v>2710</v>
      </c>
      <c r="D42" s="62">
        <v>0</v>
      </c>
      <c r="E42" s="62">
        <v>0</v>
      </c>
      <c r="F42" s="62">
        <v>0</v>
      </c>
      <c r="G42" s="62">
        <v>0</v>
      </c>
      <c r="H42" s="67">
        <v>0</v>
      </c>
      <c r="I42" s="67">
        <v>0</v>
      </c>
      <c r="J42" s="67">
        <v>2710</v>
      </c>
      <c r="K42" s="67">
        <v>0</v>
      </c>
    </row>
    <row r="43" spans="1:11" ht="23.25" customHeight="1">
      <c r="A43" s="68" t="s">
        <v>192</v>
      </c>
      <c r="B43" s="66" t="s">
        <v>101</v>
      </c>
      <c r="C43" s="62">
        <v>2710</v>
      </c>
      <c r="D43" s="62">
        <v>0</v>
      </c>
      <c r="E43" s="62">
        <v>0</v>
      </c>
      <c r="F43" s="62">
        <v>0</v>
      </c>
      <c r="G43" s="62">
        <v>0</v>
      </c>
      <c r="H43" s="67">
        <v>0</v>
      </c>
      <c r="I43" s="67">
        <v>0</v>
      </c>
      <c r="J43" s="67">
        <v>2710</v>
      </c>
      <c r="K43" s="67">
        <v>0</v>
      </c>
    </row>
    <row r="44" spans="1:11" ht="23.25" customHeight="1">
      <c r="A44" s="68" t="s">
        <v>106</v>
      </c>
      <c r="B44" s="66" t="s">
        <v>90</v>
      </c>
      <c r="C44" s="62">
        <v>177.44</v>
      </c>
      <c r="D44" s="62">
        <v>132.67</v>
      </c>
      <c r="E44" s="62">
        <v>0</v>
      </c>
      <c r="F44" s="62">
        <v>0</v>
      </c>
      <c r="G44" s="62">
        <v>0</v>
      </c>
      <c r="H44" s="67">
        <v>5.31</v>
      </c>
      <c r="I44" s="67">
        <v>0</v>
      </c>
      <c r="J44" s="67">
        <v>39.46</v>
      </c>
      <c r="K44" s="67">
        <v>0</v>
      </c>
    </row>
    <row r="45" spans="1:11" ht="23.25" customHeight="1">
      <c r="A45" s="68" t="s">
        <v>241</v>
      </c>
      <c r="B45" s="66" t="s">
        <v>40</v>
      </c>
      <c r="C45" s="62">
        <v>90.7</v>
      </c>
      <c r="D45" s="62">
        <v>89.55</v>
      </c>
      <c r="E45" s="62">
        <v>0</v>
      </c>
      <c r="F45" s="62">
        <v>0</v>
      </c>
      <c r="G45" s="62">
        <v>0</v>
      </c>
      <c r="H45" s="67">
        <v>1.15</v>
      </c>
      <c r="I45" s="67">
        <v>0</v>
      </c>
      <c r="J45" s="67">
        <v>0</v>
      </c>
      <c r="K45" s="67">
        <v>0</v>
      </c>
    </row>
    <row r="46" spans="1:11" ht="23.25" customHeight="1">
      <c r="A46" s="68" t="s">
        <v>170</v>
      </c>
      <c r="B46" s="66" t="s">
        <v>24</v>
      </c>
      <c r="C46" s="62">
        <v>86.74</v>
      </c>
      <c r="D46" s="62">
        <v>43.12</v>
      </c>
      <c r="E46" s="62">
        <v>0</v>
      </c>
      <c r="F46" s="62">
        <v>0</v>
      </c>
      <c r="G46" s="62">
        <v>0</v>
      </c>
      <c r="H46" s="67">
        <v>4.16</v>
      </c>
      <c r="I46" s="67">
        <v>0</v>
      </c>
      <c r="J46" s="67">
        <v>39.46</v>
      </c>
      <c r="K46" s="67">
        <v>0</v>
      </c>
    </row>
    <row r="47" spans="1:11" ht="23.25" customHeight="1">
      <c r="A47" s="68" t="s">
        <v>89</v>
      </c>
      <c r="B47" s="66" t="s">
        <v>227</v>
      </c>
      <c r="C47" s="62">
        <v>129.01</v>
      </c>
      <c r="D47" s="62">
        <v>67.71</v>
      </c>
      <c r="E47" s="62">
        <v>0</v>
      </c>
      <c r="F47" s="62">
        <v>0</v>
      </c>
      <c r="G47" s="62">
        <v>0</v>
      </c>
      <c r="H47" s="67">
        <v>0</v>
      </c>
      <c r="I47" s="67">
        <v>0</v>
      </c>
      <c r="J47" s="67">
        <v>61.3</v>
      </c>
      <c r="K47" s="67">
        <v>0</v>
      </c>
    </row>
    <row r="48" spans="1:11" ht="23.25" customHeight="1">
      <c r="A48" s="68" t="s">
        <v>120</v>
      </c>
      <c r="B48" s="66" t="s">
        <v>38</v>
      </c>
      <c r="C48" s="62">
        <v>129.01</v>
      </c>
      <c r="D48" s="62">
        <v>67.71</v>
      </c>
      <c r="E48" s="62">
        <v>0</v>
      </c>
      <c r="F48" s="62">
        <v>0</v>
      </c>
      <c r="G48" s="62">
        <v>0</v>
      </c>
      <c r="H48" s="67">
        <v>0</v>
      </c>
      <c r="I48" s="67">
        <v>0</v>
      </c>
      <c r="J48" s="67">
        <v>61.3</v>
      </c>
      <c r="K48" s="67">
        <v>0</v>
      </c>
    </row>
    <row r="49" spans="1:11" ht="23.25" customHeight="1">
      <c r="A49" s="68" t="s">
        <v>194</v>
      </c>
      <c r="B49" s="66" t="s">
        <v>279</v>
      </c>
      <c r="C49" s="62">
        <v>129.01</v>
      </c>
      <c r="D49" s="62">
        <v>67.71</v>
      </c>
      <c r="E49" s="62">
        <v>0</v>
      </c>
      <c r="F49" s="62">
        <v>0</v>
      </c>
      <c r="G49" s="62">
        <v>0</v>
      </c>
      <c r="H49" s="67">
        <v>0</v>
      </c>
      <c r="I49" s="67">
        <v>0</v>
      </c>
      <c r="J49" s="67">
        <v>61.3</v>
      </c>
      <c r="K49" s="67">
        <v>0</v>
      </c>
    </row>
  </sheetData>
  <mergeCells count="12">
    <mergeCell ref="A3:A4"/>
    <mergeCell ref="D3:D4"/>
    <mergeCell ref="I3:I4"/>
    <mergeCell ref="J3:J4"/>
    <mergeCell ref="K3:K4"/>
    <mergeCell ref="A1:K1"/>
    <mergeCell ref="E3:E4"/>
    <mergeCell ref="F3:F4"/>
    <mergeCell ref="G3:G4"/>
    <mergeCell ref="H3:H4"/>
    <mergeCell ref="B3:B4"/>
    <mergeCell ref="C3:C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7" t="s">
        <v>117</v>
      </c>
      <c r="B1" s="87"/>
      <c r="C1" s="87"/>
      <c r="D1" s="87"/>
      <c r="E1" s="87"/>
    </row>
    <row r="2" spans="1:5" ht="19.5" customHeight="1">
      <c r="A2" s="65" t="s">
        <v>253</v>
      </c>
      <c r="B2" s="7"/>
      <c r="C2" s="10"/>
      <c r="D2" s="8"/>
      <c r="E2" s="9" t="s">
        <v>130</v>
      </c>
    </row>
    <row r="3" spans="1:5" ht="15.75" customHeight="1">
      <c r="A3" s="89" t="s">
        <v>277</v>
      </c>
      <c r="B3" s="88" t="s">
        <v>69</v>
      </c>
      <c r="C3" s="88" t="s">
        <v>55</v>
      </c>
      <c r="D3" s="89" t="s">
        <v>16</v>
      </c>
      <c r="E3" s="89" t="s">
        <v>152</v>
      </c>
    </row>
    <row r="4" spans="1:5" ht="13.5" customHeight="1">
      <c r="A4" s="89"/>
      <c r="B4" s="90"/>
      <c r="C4" s="90"/>
      <c r="D4" s="89"/>
      <c r="E4" s="89"/>
    </row>
    <row r="5" spans="1:5" ht="19.5" customHeight="1">
      <c r="A5" s="55" t="s">
        <v>171</v>
      </c>
      <c r="B5" s="56" t="s">
        <v>171</v>
      </c>
      <c r="C5" s="56">
        <v>1</v>
      </c>
      <c r="D5" s="53">
        <v>2</v>
      </c>
      <c r="E5" s="57">
        <v>3</v>
      </c>
    </row>
    <row r="6" spans="1:5" ht="23.25" customHeight="1">
      <c r="A6" s="68"/>
      <c r="B6" s="66" t="s">
        <v>55</v>
      </c>
      <c r="C6" s="62">
        <v>6992.45</v>
      </c>
      <c r="D6" s="62">
        <v>3135.7</v>
      </c>
      <c r="E6" s="67">
        <v>3856.75</v>
      </c>
    </row>
    <row r="7" spans="1:6" ht="23.25" customHeight="1">
      <c r="A7" s="68" t="s">
        <v>266</v>
      </c>
      <c r="B7" s="66" t="s">
        <v>39</v>
      </c>
      <c r="C7" s="62">
        <v>74.58</v>
      </c>
      <c r="D7" s="62">
        <v>73.93</v>
      </c>
      <c r="E7" s="67">
        <v>0.65</v>
      </c>
      <c r="F7" s="12"/>
    </row>
    <row r="8" spans="1:7" ht="23.25" customHeight="1">
      <c r="A8" s="68" t="s">
        <v>83</v>
      </c>
      <c r="B8" s="66" t="s">
        <v>268</v>
      </c>
      <c r="C8" s="62">
        <v>74.58</v>
      </c>
      <c r="D8" s="62">
        <v>73.93</v>
      </c>
      <c r="E8" s="67">
        <v>0.65</v>
      </c>
      <c r="G8" s="12"/>
    </row>
    <row r="9" spans="1:7" ht="23.25" customHeight="1">
      <c r="A9" s="68" t="s">
        <v>202</v>
      </c>
      <c r="B9" s="66" t="s">
        <v>68</v>
      </c>
      <c r="C9" s="62">
        <v>74.58</v>
      </c>
      <c r="D9" s="62">
        <v>73.93</v>
      </c>
      <c r="E9" s="67">
        <v>0.65</v>
      </c>
      <c r="G9" s="12"/>
    </row>
    <row r="10" spans="1:5" ht="23.25" customHeight="1">
      <c r="A10" s="68" t="s">
        <v>56</v>
      </c>
      <c r="B10" s="66" t="s">
        <v>182</v>
      </c>
      <c r="C10" s="62">
        <v>3901.42</v>
      </c>
      <c r="D10" s="62">
        <v>2755.32</v>
      </c>
      <c r="E10" s="67">
        <v>1146.1</v>
      </c>
    </row>
    <row r="11" spans="1:5" ht="23.25" customHeight="1">
      <c r="A11" s="68" t="s">
        <v>219</v>
      </c>
      <c r="B11" s="66" t="s">
        <v>229</v>
      </c>
      <c r="C11" s="62">
        <v>15.91</v>
      </c>
      <c r="D11" s="62">
        <v>15.91</v>
      </c>
      <c r="E11" s="67">
        <v>0</v>
      </c>
    </row>
    <row r="12" spans="1:5" ht="23.25" customHeight="1">
      <c r="A12" s="68" t="s">
        <v>153</v>
      </c>
      <c r="B12" s="66" t="s">
        <v>103</v>
      </c>
      <c r="C12" s="62">
        <v>15.91</v>
      </c>
      <c r="D12" s="62">
        <v>15.91</v>
      </c>
      <c r="E12" s="67">
        <v>0</v>
      </c>
    </row>
    <row r="13" spans="1:5" ht="23.25" customHeight="1">
      <c r="A13" s="68" t="s">
        <v>142</v>
      </c>
      <c r="B13" s="66" t="s">
        <v>121</v>
      </c>
      <c r="C13" s="62">
        <v>737.56</v>
      </c>
      <c r="D13" s="62">
        <v>608.96</v>
      </c>
      <c r="E13" s="67">
        <v>128.6</v>
      </c>
    </row>
    <row r="14" spans="1:5" ht="23.25" customHeight="1">
      <c r="A14" s="68" t="s">
        <v>236</v>
      </c>
      <c r="B14" s="66" t="s">
        <v>265</v>
      </c>
      <c r="C14" s="62">
        <v>542.02</v>
      </c>
      <c r="D14" s="62">
        <v>540.42</v>
      </c>
      <c r="E14" s="67">
        <v>1.6</v>
      </c>
    </row>
    <row r="15" spans="1:5" ht="23.25" customHeight="1">
      <c r="A15" s="68" t="s">
        <v>18</v>
      </c>
      <c r="B15" s="66" t="s">
        <v>20</v>
      </c>
      <c r="C15" s="62">
        <v>85</v>
      </c>
      <c r="D15" s="62">
        <v>0</v>
      </c>
      <c r="E15" s="67">
        <v>85</v>
      </c>
    </row>
    <row r="16" spans="1:5" ht="23.25" customHeight="1">
      <c r="A16" s="68" t="s">
        <v>235</v>
      </c>
      <c r="B16" s="66" t="s">
        <v>1</v>
      </c>
      <c r="C16" s="62">
        <v>17</v>
      </c>
      <c r="D16" s="62">
        <v>0</v>
      </c>
      <c r="E16" s="67">
        <v>17</v>
      </c>
    </row>
    <row r="17" spans="1:5" ht="23.25" customHeight="1">
      <c r="A17" s="68" t="s">
        <v>154</v>
      </c>
      <c r="B17" s="66" t="s">
        <v>131</v>
      </c>
      <c r="C17" s="62">
        <v>2</v>
      </c>
      <c r="D17" s="62">
        <v>0</v>
      </c>
      <c r="E17" s="67">
        <v>2</v>
      </c>
    </row>
    <row r="18" spans="1:5" ht="23.25" customHeight="1">
      <c r="A18" s="68" t="s">
        <v>84</v>
      </c>
      <c r="B18" s="66" t="s">
        <v>264</v>
      </c>
      <c r="C18" s="62">
        <v>1</v>
      </c>
      <c r="D18" s="62">
        <v>0</v>
      </c>
      <c r="E18" s="67">
        <v>1</v>
      </c>
    </row>
    <row r="19" spans="1:5" ht="23.25" customHeight="1">
      <c r="A19" s="68" t="s">
        <v>17</v>
      </c>
      <c r="B19" s="66" t="s">
        <v>232</v>
      </c>
      <c r="C19" s="62">
        <v>3</v>
      </c>
      <c r="D19" s="62">
        <v>0</v>
      </c>
      <c r="E19" s="67">
        <v>3</v>
      </c>
    </row>
    <row r="20" spans="1:5" ht="23.25" customHeight="1">
      <c r="A20" s="68" t="s">
        <v>2</v>
      </c>
      <c r="B20" s="66" t="s">
        <v>165</v>
      </c>
      <c r="C20" s="62">
        <v>87.54</v>
      </c>
      <c r="D20" s="62">
        <v>68.54</v>
      </c>
      <c r="E20" s="67">
        <v>19</v>
      </c>
    </row>
    <row r="21" spans="1:5" ht="23.25" customHeight="1">
      <c r="A21" s="68" t="s">
        <v>215</v>
      </c>
      <c r="B21" s="66" t="s">
        <v>147</v>
      </c>
      <c r="C21" s="62">
        <v>0.15</v>
      </c>
      <c r="D21" s="62">
        <v>0</v>
      </c>
      <c r="E21" s="67">
        <v>0.15</v>
      </c>
    </row>
    <row r="22" spans="1:5" ht="23.25" customHeight="1">
      <c r="A22" s="68" t="s">
        <v>35</v>
      </c>
      <c r="B22" s="66" t="s">
        <v>127</v>
      </c>
      <c r="C22" s="62">
        <v>0.15</v>
      </c>
      <c r="D22" s="62">
        <v>0</v>
      </c>
      <c r="E22" s="67">
        <v>0.15</v>
      </c>
    </row>
    <row r="23" spans="1:5" ht="23.25" customHeight="1">
      <c r="A23" s="68" t="s">
        <v>4</v>
      </c>
      <c r="B23" s="66" t="s">
        <v>196</v>
      </c>
      <c r="C23" s="62">
        <v>1089.9</v>
      </c>
      <c r="D23" s="62">
        <v>1081.55</v>
      </c>
      <c r="E23" s="67">
        <v>8.35</v>
      </c>
    </row>
    <row r="24" spans="1:5" ht="23.25" customHeight="1">
      <c r="A24" s="68" t="s">
        <v>150</v>
      </c>
      <c r="B24" s="66" t="s">
        <v>201</v>
      </c>
      <c r="C24" s="62">
        <v>1083.9</v>
      </c>
      <c r="D24" s="62">
        <v>1081.55</v>
      </c>
      <c r="E24" s="67">
        <v>2.35</v>
      </c>
    </row>
    <row r="25" spans="1:5" ht="23.25" customHeight="1">
      <c r="A25" s="68" t="s">
        <v>169</v>
      </c>
      <c r="B25" s="66" t="s">
        <v>149</v>
      </c>
      <c r="C25" s="62">
        <v>6</v>
      </c>
      <c r="D25" s="62">
        <v>0</v>
      </c>
      <c r="E25" s="67">
        <v>6</v>
      </c>
    </row>
    <row r="26" spans="1:5" ht="23.25" customHeight="1">
      <c r="A26" s="68" t="s">
        <v>214</v>
      </c>
      <c r="B26" s="66" t="s">
        <v>218</v>
      </c>
      <c r="C26" s="62">
        <v>1756.34</v>
      </c>
      <c r="D26" s="62">
        <v>797.89</v>
      </c>
      <c r="E26" s="67">
        <v>958.45</v>
      </c>
    </row>
    <row r="27" spans="1:5" ht="23.25" customHeight="1">
      <c r="A27" s="68" t="s">
        <v>50</v>
      </c>
      <c r="B27" s="66" t="s">
        <v>164</v>
      </c>
      <c r="C27" s="62">
        <v>1193.17</v>
      </c>
      <c r="D27" s="62">
        <v>251.72</v>
      </c>
      <c r="E27" s="67">
        <v>941.45</v>
      </c>
    </row>
    <row r="28" spans="1:5" ht="23.25" customHeight="1">
      <c r="A28" s="68" t="s">
        <v>259</v>
      </c>
      <c r="B28" s="66" t="s">
        <v>195</v>
      </c>
      <c r="C28" s="62">
        <v>550.17</v>
      </c>
      <c r="D28" s="62">
        <v>546.17</v>
      </c>
      <c r="E28" s="67">
        <v>4</v>
      </c>
    </row>
    <row r="29" spans="1:5" ht="23.25" customHeight="1">
      <c r="A29" s="68" t="s">
        <v>190</v>
      </c>
      <c r="B29" s="66" t="s">
        <v>204</v>
      </c>
      <c r="C29" s="62">
        <v>3</v>
      </c>
      <c r="D29" s="62">
        <v>0</v>
      </c>
      <c r="E29" s="67">
        <v>3</v>
      </c>
    </row>
    <row r="30" spans="1:5" ht="23.25" customHeight="1">
      <c r="A30" s="68" t="s">
        <v>175</v>
      </c>
      <c r="B30" s="66" t="s">
        <v>148</v>
      </c>
      <c r="C30" s="62">
        <v>10</v>
      </c>
      <c r="D30" s="62">
        <v>0</v>
      </c>
      <c r="E30" s="67">
        <v>10</v>
      </c>
    </row>
    <row r="31" spans="1:5" ht="23.25" customHeight="1">
      <c r="A31" s="68" t="s">
        <v>91</v>
      </c>
      <c r="B31" s="66" t="s">
        <v>180</v>
      </c>
      <c r="C31" s="62">
        <v>282.56</v>
      </c>
      <c r="D31" s="62">
        <v>251.01</v>
      </c>
      <c r="E31" s="67">
        <v>31.55</v>
      </c>
    </row>
    <row r="32" spans="1:5" ht="23.25" customHeight="1">
      <c r="A32" s="68" t="s">
        <v>203</v>
      </c>
      <c r="B32" s="66" t="s">
        <v>261</v>
      </c>
      <c r="C32" s="62">
        <v>23.18</v>
      </c>
      <c r="D32" s="62">
        <v>23.18</v>
      </c>
      <c r="E32" s="67">
        <v>0</v>
      </c>
    </row>
    <row r="33" spans="1:5" ht="23.25" customHeight="1">
      <c r="A33" s="68" t="s">
        <v>129</v>
      </c>
      <c r="B33" s="66" t="s">
        <v>200</v>
      </c>
      <c r="C33" s="62">
        <v>254.38</v>
      </c>
      <c r="D33" s="62">
        <v>227.83</v>
      </c>
      <c r="E33" s="67">
        <v>26.55</v>
      </c>
    </row>
    <row r="34" spans="1:5" ht="23.25" customHeight="1">
      <c r="A34" s="68" t="s">
        <v>114</v>
      </c>
      <c r="B34" s="66" t="s">
        <v>45</v>
      </c>
      <c r="C34" s="62">
        <v>5</v>
      </c>
      <c r="D34" s="62">
        <v>0</v>
      </c>
      <c r="E34" s="67">
        <v>5</v>
      </c>
    </row>
    <row r="35" spans="1:5" ht="23.25" customHeight="1">
      <c r="A35" s="68" t="s">
        <v>163</v>
      </c>
      <c r="B35" s="66" t="s">
        <v>167</v>
      </c>
      <c r="C35" s="62">
        <v>2</v>
      </c>
      <c r="D35" s="62">
        <v>0</v>
      </c>
      <c r="E35" s="67">
        <v>2</v>
      </c>
    </row>
    <row r="36" spans="1:5" ht="23.25" customHeight="1">
      <c r="A36" s="68" t="s">
        <v>174</v>
      </c>
      <c r="B36" s="66" t="s">
        <v>242</v>
      </c>
      <c r="C36" s="62">
        <v>2</v>
      </c>
      <c r="D36" s="62">
        <v>0</v>
      </c>
      <c r="E36" s="67">
        <v>2</v>
      </c>
    </row>
    <row r="37" spans="1:5" ht="23.25" customHeight="1">
      <c r="A37" s="68" t="s">
        <v>162</v>
      </c>
      <c r="B37" s="66" t="s">
        <v>70</v>
      </c>
      <c r="C37" s="62">
        <v>3</v>
      </c>
      <c r="D37" s="62">
        <v>0</v>
      </c>
      <c r="E37" s="67">
        <v>3</v>
      </c>
    </row>
    <row r="38" spans="1:5" ht="23.25" customHeight="1">
      <c r="A38" s="68" t="s">
        <v>98</v>
      </c>
      <c r="B38" s="66" t="s">
        <v>243</v>
      </c>
      <c r="C38" s="62">
        <v>3</v>
      </c>
      <c r="D38" s="62">
        <v>0</v>
      </c>
      <c r="E38" s="67">
        <v>3</v>
      </c>
    </row>
    <row r="39" spans="1:5" ht="23.25" customHeight="1">
      <c r="A39" s="68" t="s">
        <v>179</v>
      </c>
      <c r="B39" s="66" t="s">
        <v>188</v>
      </c>
      <c r="C39" s="62">
        <v>14</v>
      </c>
      <c r="D39" s="62">
        <v>0</v>
      </c>
      <c r="E39" s="67">
        <v>14</v>
      </c>
    </row>
    <row r="40" spans="1:5" ht="23.25" customHeight="1">
      <c r="A40" s="68" t="s">
        <v>223</v>
      </c>
      <c r="B40" s="66" t="s">
        <v>166</v>
      </c>
      <c r="C40" s="62">
        <v>14</v>
      </c>
      <c r="D40" s="62">
        <v>0</v>
      </c>
      <c r="E40" s="67">
        <v>14</v>
      </c>
    </row>
    <row r="41" spans="1:5" ht="23.25" customHeight="1">
      <c r="A41" s="68" t="s">
        <v>102</v>
      </c>
      <c r="B41" s="66" t="s">
        <v>34</v>
      </c>
      <c r="C41" s="62">
        <v>2887.44</v>
      </c>
      <c r="D41" s="62">
        <v>177.44</v>
      </c>
      <c r="E41" s="67">
        <v>2710</v>
      </c>
    </row>
    <row r="42" spans="1:5" ht="23.25" customHeight="1">
      <c r="A42" s="68" t="s">
        <v>123</v>
      </c>
      <c r="B42" s="66" t="s">
        <v>124</v>
      </c>
      <c r="C42" s="62">
        <v>2710</v>
      </c>
      <c r="D42" s="62">
        <v>0</v>
      </c>
      <c r="E42" s="67">
        <v>2710</v>
      </c>
    </row>
    <row r="43" spans="1:5" ht="23.25" customHeight="1">
      <c r="A43" s="68" t="s">
        <v>192</v>
      </c>
      <c r="B43" s="66" t="s">
        <v>101</v>
      </c>
      <c r="C43" s="62">
        <v>2710</v>
      </c>
      <c r="D43" s="62">
        <v>0</v>
      </c>
      <c r="E43" s="67">
        <v>2710</v>
      </c>
    </row>
    <row r="44" spans="1:5" ht="23.25" customHeight="1">
      <c r="A44" s="68" t="s">
        <v>106</v>
      </c>
      <c r="B44" s="66" t="s">
        <v>90</v>
      </c>
      <c r="C44" s="62">
        <v>177.44</v>
      </c>
      <c r="D44" s="62">
        <v>177.44</v>
      </c>
      <c r="E44" s="67">
        <v>0</v>
      </c>
    </row>
    <row r="45" spans="1:5" ht="23.25" customHeight="1">
      <c r="A45" s="68" t="s">
        <v>241</v>
      </c>
      <c r="B45" s="66" t="s">
        <v>40</v>
      </c>
      <c r="C45" s="62">
        <v>90.7</v>
      </c>
      <c r="D45" s="62">
        <v>90.7</v>
      </c>
      <c r="E45" s="67">
        <v>0</v>
      </c>
    </row>
    <row r="46" spans="1:5" ht="23.25" customHeight="1">
      <c r="A46" s="68" t="s">
        <v>170</v>
      </c>
      <c r="B46" s="66" t="s">
        <v>24</v>
      </c>
      <c r="C46" s="62">
        <v>86.74</v>
      </c>
      <c r="D46" s="62">
        <v>86.74</v>
      </c>
      <c r="E46" s="67">
        <v>0</v>
      </c>
    </row>
    <row r="47" spans="1:5" ht="23.25" customHeight="1">
      <c r="A47" s="68" t="s">
        <v>89</v>
      </c>
      <c r="B47" s="66" t="s">
        <v>227</v>
      </c>
      <c r="C47" s="62">
        <v>129.01</v>
      </c>
      <c r="D47" s="62">
        <v>129.01</v>
      </c>
      <c r="E47" s="67">
        <v>0</v>
      </c>
    </row>
    <row r="48" spans="1:5" ht="23.25" customHeight="1">
      <c r="A48" s="68" t="s">
        <v>120</v>
      </c>
      <c r="B48" s="66" t="s">
        <v>38</v>
      </c>
      <c r="C48" s="62">
        <v>129.01</v>
      </c>
      <c r="D48" s="62">
        <v>129.01</v>
      </c>
      <c r="E48" s="67">
        <v>0</v>
      </c>
    </row>
    <row r="49" spans="1:5" ht="23.25" customHeight="1">
      <c r="A49" s="68" t="s">
        <v>194</v>
      </c>
      <c r="B49" s="66" t="s">
        <v>279</v>
      </c>
      <c r="C49" s="62">
        <v>129.01</v>
      </c>
      <c r="D49" s="62">
        <v>129.01</v>
      </c>
      <c r="E49" s="67">
        <v>0</v>
      </c>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1">
      <selection activeCell="D23" sqref="D23"/>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7" t="s">
        <v>269</v>
      </c>
      <c r="B1" s="87"/>
      <c r="C1" s="87"/>
      <c r="D1" s="87"/>
      <c r="E1" s="87"/>
    </row>
    <row r="2" spans="1:5" ht="19.5" customHeight="1">
      <c r="A2" s="65" t="s">
        <v>253</v>
      </c>
      <c r="B2" s="7"/>
      <c r="C2" s="10"/>
      <c r="D2" s="8"/>
      <c r="E2" s="9" t="s">
        <v>130</v>
      </c>
    </row>
    <row r="3" spans="1:5" ht="15.75" customHeight="1">
      <c r="A3" s="89" t="s">
        <v>277</v>
      </c>
      <c r="B3" s="91" t="s">
        <v>69</v>
      </c>
      <c r="C3" s="93" t="s">
        <v>55</v>
      </c>
      <c r="D3" s="95" t="s">
        <v>16</v>
      </c>
      <c r="E3" s="89" t="s">
        <v>152</v>
      </c>
    </row>
    <row r="4" spans="1:5" ht="13.5" customHeight="1">
      <c r="A4" s="89"/>
      <c r="B4" s="92"/>
      <c r="C4" s="94"/>
      <c r="D4" s="95"/>
      <c r="E4" s="89"/>
    </row>
    <row r="5" spans="1:5" ht="19.5" customHeight="1">
      <c r="A5" s="28" t="s">
        <v>171</v>
      </c>
      <c r="B5" s="29" t="s">
        <v>171</v>
      </c>
      <c r="C5" s="29">
        <v>1</v>
      </c>
      <c r="D5" s="30">
        <v>2</v>
      </c>
      <c r="E5" s="31">
        <v>3</v>
      </c>
    </row>
    <row r="6" spans="1:5" ht="23.25" customHeight="1">
      <c r="A6" s="71"/>
      <c r="B6" s="70" t="s">
        <v>55</v>
      </c>
      <c r="C6" s="69">
        <v>2478.24</v>
      </c>
      <c r="D6" s="69">
        <v>2272.49</v>
      </c>
      <c r="E6" s="67">
        <v>205.75</v>
      </c>
    </row>
    <row r="7" spans="1:5" ht="23.25" customHeight="1">
      <c r="A7" s="71" t="s">
        <v>266</v>
      </c>
      <c r="B7" s="70" t="s">
        <v>39</v>
      </c>
      <c r="C7" s="69">
        <v>74.58</v>
      </c>
      <c r="D7" s="69">
        <v>73.93</v>
      </c>
      <c r="E7" s="67">
        <v>0.65</v>
      </c>
    </row>
    <row r="8" spans="1:5" ht="23.25" customHeight="1">
      <c r="A8" s="71" t="s">
        <v>83</v>
      </c>
      <c r="B8" s="70" t="s">
        <v>268</v>
      </c>
      <c r="C8" s="69">
        <v>74.58</v>
      </c>
      <c r="D8" s="69">
        <v>73.93</v>
      </c>
      <c r="E8" s="67">
        <v>0.65</v>
      </c>
    </row>
    <row r="9" spans="1:5" ht="23.25" customHeight="1">
      <c r="A9" s="71" t="s">
        <v>202</v>
      </c>
      <c r="B9" s="70" t="s">
        <v>68</v>
      </c>
      <c r="C9" s="69">
        <v>74.58</v>
      </c>
      <c r="D9" s="69">
        <v>73.93</v>
      </c>
      <c r="E9" s="67">
        <v>0.65</v>
      </c>
    </row>
    <row r="10" spans="1:5" ht="23.25" customHeight="1">
      <c r="A10" s="71" t="s">
        <v>56</v>
      </c>
      <c r="B10" s="70" t="s">
        <v>182</v>
      </c>
      <c r="C10" s="69">
        <v>2203.28</v>
      </c>
      <c r="D10" s="69">
        <v>1998.18</v>
      </c>
      <c r="E10" s="67">
        <v>205.1</v>
      </c>
    </row>
    <row r="11" spans="1:5" ht="23.25" customHeight="1">
      <c r="A11" s="71" t="s">
        <v>219</v>
      </c>
      <c r="B11" s="70" t="s">
        <v>229</v>
      </c>
      <c r="C11" s="69">
        <v>15.91</v>
      </c>
      <c r="D11" s="69">
        <v>15.91</v>
      </c>
      <c r="E11" s="67">
        <v>0</v>
      </c>
    </row>
    <row r="12" spans="1:5" ht="23.25" customHeight="1">
      <c r="A12" s="71" t="s">
        <v>153</v>
      </c>
      <c r="B12" s="70" t="s">
        <v>103</v>
      </c>
      <c r="C12" s="69">
        <v>15.91</v>
      </c>
      <c r="D12" s="69">
        <v>15.91</v>
      </c>
      <c r="E12" s="67">
        <v>0</v>
      </c>
    </row>
    <row r="13" spans="1:5" ht="23.25" customHeight="1">
      <c r="A13" s="71" t="s">
        <v>142</v>
      </c>
      <c r="B13" s="70" t="s">
        <v>121</v>
      </c>
      <c r="C13" s="69">
        <v>723.51</v>
      </c>
      <c r="D13" s="69">
        <v>594.91</v>
      </c>
      <c r="E13" s="67">
        <v>128.6</v>
      </c>
    </row>
    <row r="14" spans="1:5" ht="23.25" customHeight="1">
      <c r="A14" s="71" t="s">
        <v>236</v>
      </c>
      <c r="B14" s="70" t="s">
        <v>265</v>
      </c>
      <c r="C14" s="69">
        <v>530.28</v>
      </c>
      <c r="D14" s="69">
        <v>528.68</v>
      </c>
      <c r="E14" s="67">
        <v>1.6</v>
      </c>
    </row>
    <row r="15" spans="1:5" ht="23.25" customHeight="1">
      <c r="A15" s="71" t="s">
        <v>18</v>
      </c>
      <c r="B15" s="70" t="s">
        <v>20</v>
      </c>
      <c r="C15" s="69">
        <v>85</v>
      </c>
      <c r="D15" s="69">
        <v>0</v>
      </c>
      <c r="E15" s="67">
        <v>85</v>
      </c>
    </row>
    <row r="16" spans="1:5" ht="23.25" customHeight="1">
      <c r="A16" s="71" t="s">
        <v>235</v>
      </c>
      <c r="B16" s="70" t="s">
        <v>1</v>
      </c>
      <c r="C16" s="69">
        <v>17</v>
      </c>
      <c r="D16" s="69">
        <v>0</v>
      </c>
      <c r="E16" s="67">
        <v>17</v>
      </c>
    </row>
    <row r="17" spans="1:5" ht="23.25" customHeight="1">
      <c r="A17" s="71" t="s">
        <v>154</v>
      </c>
      <c r="B17" s="70" t="s">
        <v>131</v>
      </c>
      <c r="C17" s="69">
        <v>2</v>
      </c>
      <c r="D17" s="69">
        <v>0</v>
      </c>
      <c r="E17" s="67">
        <v>2</v>
      </c>
    </row>
    <row r="18" spans="1:5" ht="23.25" customHeight="1">
      <c r="A18" s="71" t="s">
        <v>84</v>
      </c>
      <c r="B18" s="70" t="s">
        <v>264</v>
      </c>
      <c r="C18" s="69">
        <v>1</v>
      </c>
      <c r="D18" s="69">
        <v>0</v>
      </c>
      <c r="E18" s="67">
        <v>1</v>
      </c>
    </row>
    <row r="19" spans="1:5" ht="23.25" customHeight="1">
      <c r="A19" s="71" t="s">
        <v>17</v>
      </c>
      <c r="B19" s="70" t="s">
        <v>232</v>
      </c>
      <c r="C19" s="69">
        <v>3</v>
      </c>
      <c r="D19" s="69">
        <v>0</v>
      </c>
      <c r="E19" s="67">
        <v>3</v>
      </c>
    </row>
    <row r="20" spans="1:5" ht="23.25" customHeight="1">
      <c r="A20" s="71" t="s">
        <v>2</v>
      </c>
      <c r="B20" s="70" t="s">
        <v>165</v>
      </c>
      <c r="C20" s="69">
        <v>85.23</v>
      </c>
      <c r="D20" s="69">
        <v>66.23</v>
      </c>
      <c r="E20" s="67">
        <v>19</v>
      </c>
    </row>
    <row r="21" spans="1:5" ht="23.25" customHeight="1">
      <c r="A21" s="71" t="s">
        <v>215</v>
      </c>
      <c r="B21" s="70" t="s">
        <v>147</v>
      </c>
      <c r="C21" s="69">
        <v>0.15</v>
      </c>
      <c r="D21" s="69">
        <v>0</v>
      </c>
      <c r="E21" s="67">
        <v>0.15</v>
      </c>
    </row>
    <row r="22" spans="1:5" ht="23.25" customHeight="1">
      <c r="A22" s="71" t="s">
        <v>35</v>
      </c>
      <c r="B22" s="70" t="s">
        <v>127</v>
      </c>
      <c r="C22" s="69">
        <v>0.15</v>
      </c>
      <c r="D22" s="69">
        <v>0</v>
      </c>
      <c r="E22" s="67">
        <v>0.15</v>
      </c>
    </row>
    <row r="23" spans="1:5" ht="23.25" customHeight="1">
      <c r="A23" s="71" t="s">
        <v>4</v>
      </c>
      <c r="B23" s="70" t="s">
        <v>196</v>
      </c>
      <c r="C23" s="69">
        <v>448.26</v>
      </c>
      <c r="D23" s="69">
        <v>439.91</v>
      </c>
      <c r="E23" s="67">
        <v>8.35</v>
      </c>
    </row>
    <row r="24" spans="1:5" ht="23.25" customHeight="1">
      <c r="A24" s="71" t="s">
        <v>150</v>
      </c>
      <c r="B24" s="70" t="s">
        <v>201</v>
      </c>
      <c r="C24" s="69">
        <v>442.26</v>
      </c>
      <c r="D24" s="69">
        <v>439.91</v>
      </c>
      <c r="E24" s="67">
        <v>2.35</v>
      </c>
    </row>
    <row r="25" spans="1:5" ht="23.25" customHeight="1">
      <c r="A25" s="71" t="s">
        <v>169</v>
      </c>
      <c r="B25" s="70" t="s">
        <v>149</v>
      </c>
      <c r="C25" s="69">
        <v>6</v>
      </c>
      <c r="D25" s="69">
        <v>0</v>
      </c>
      <c r="E25" s="67">
        <v>6</v>
      </c>
    </row>
    <row r="26" spans="1:5" ht="23.25" customHeight="1">
      <c r="A26" s="71" t="s">
        <v>214</v>
      </c>
      <c r="B26" s="70" t="s">
        <v>218</v>
      </c>
      <c r="C26" s="69">
        <v>784.65</v>
      </c>
      <c r="D26" s="69">
        <v>767.2</v>
      </c>
      <c r="E26" s="67">
        <v>17.45</v>
      </c>
    </row>
    <row r="27" spans="1:5" ht="23.25" customHeight="1">
      <c r="A27" s="71" t="s">
        <v>50</v>
      </c>
      <c r="B27" s="70" t="s">
        <v>164</v>
      </c>
      <c r="C27" s="69">
        <v>252.17</v>
      </c>
      <c r="D27" s="69">
        <v>251.72</v>
      </c>
      <c r="E27" s="67">
        <v>0.45</v>
      </c>
    </row>
    <row r="28" spans="1:5" ht="23.25" customHeight="1">
      <c r="A28" s="71" t="s">
        <v>259</v>
      </c>
      <c r="B28" s="70" t="s">
        <v>195</v>
      </c>
      <c r="C28" s="69">
        <v>519.48</v>
      </c>
      <c r="D28" s="69">
        <v>515.48</v>
      </c>
      <c r="E28" s="67">
        <v>4</v>
      </c>
    </row>
    <row r="29" spans="1:5" ht="23.25" customHeight="1">
      <c r="A29" s="71" t="s">
        <v>190</v>
      </c>
      <c r="B29" s="70" t="s">
        <v>204</v>
      </c>
      <c r="C29" s="69">
        <v>3</v>
      </c>
      <c r="D29" s="69">
        <v>0</v>
      </c>
      <c r="E29" s="67">
        <v>3</v>
      </c>
    </row>
    <row r="30" spans="1:5" ht="23.25" customHeight="1">
      <c r="A30" s="71" t="s">
        <v>175</v>
      </c>
      <c r="B30" s="70" t="s">
        <v>148</v>
      </c>
      <c r="C30" s="69">
        <v>10</v>
      </c>
      <c r="D30" s="69">
        <v>0</v>
      </c>
      <c r="E30" s="67">
        <v>10</v>
      </c>
    </row>
    <row r="31" spans="1:5" ht="23.25" customHeight="1">
      <c r="A31" s="71" t="s">
        <v>91</v>
      </c>
      <c r="B31" s="70" t="s">
        <v>180</v>
      </c>
      <c r="C31" s="69">
        <v>211.8</v>
      </c>
      <c r="D31" s="69">
        <v>180.25</v>
      </c>
      <c r="E31" s="67">
        <v>31.55</v>
      </c>
    </row>
    <row r="32" spans="1:5" ht="23.25" customHeight="1">
      <c r="A32" s="71" t="s">
        <v>203</v>
      </c>
      <c r="B32" s="70" t="s">
        <v>261</v>
      </c>
      <c r="C32" s="69">
        <v>23.18</v>
      </c>
      <c r="D32" s="69">
        <v>23.18</v>
      </c>
      <c r="E32" s="67">
        <v>0</v>
      </c>
    </row>
    <row r="33" spans="1:5" ht="23.25" customHeight="1">
      <c r="A33" s="71" t="s">
        <v>129</v>
      </c>
      <c r="B33" s="70" t="s">
        <v>200</v>
      </c>
      <c r="C33" s="69">
        <v>183.62</v>
      </c>
      <c r="D33" s="69">
        <v>157.07</v>
      </c>
      <c r="E33" s="67">
        <v>26.55</v>
      </c>
    </row>
    <row r="34" spans="1:5" ht="23.25" customHeight="1">
      <c r="A34" s="71" t="s">
        <v>114</v>
      </c>
      <c r="B34" s="70" t="s">
        <v>45</v>
      </c>
      <c r="C34" s="69">
        <v>5</v>
      </c>
      <c r="D34" s="69">
        <v>0</v>
      </c>
      <c r="E34" s="67">
        <v>5</v>
      </c>
    </row>
    <row r="35" spans="1:5" ht="23.25" customHeight="1">
      <c r="A35" s="71" t="s">
        <v>163</v>
      </c>
      <c r="B35" s="70" t="s">
        <v>167</v>
      </c>
      <c r="C35" s="69">
        <v>2</v>
      </c>
      <c r="D35" s="69">
        <v>0</v>
      </c>
      <c r="E35" s="67">
        <v>2</v>
      </c>
    </row>
    <row r="36" spans="1:5" ht="23.25" customHeight="1">
      <c r="A36" s="71" t="s">
        <v>174</v>
      </c>
      <c r="B36" s="70" t="s">
        <v>242</v>
      </c>
      <c r="C36" s="69">
        <v>2</v>
      </c>
      <c r="D36" s="69">
        <v>0</v>
      </c>
      <c r="E36" s="67">
        <v>2</v>
      </c>
    </row>
    <row r="37" spans="1:5" ht="23.25" customHeight="1">
      <c r="A37" s="71" t="s">
        <v>162</v>
      </c>
      <c r="B37" s="70" t="s">
        <v>70</v>
      </c>
      <c r="C37" s="69">
        <v>3</v>
      </c>
      <c r="D37" s="69">
        <v>0</v>
      </c>
      <c r="E37" s="67">
        <v>3</v>
      </c>
    </row>
    <row r="38" spans="1:5" ht="23.25" customHeight="1">
      <c r="A38" s="71" t="s">
        <v>98</v>
      </c>
      <c r="B38" s="70" t="s">
        <v>243</v>
      </c>
      <c r="C38" s="69">
        <v>3</v>
      </c>
      <c r="D38" s="69">
        <v>0</v>
      </c>
      <c r="E38" s="67">
        <v>3</v>
      </c>
    </row>
    <row r="39" spans="1:5" ht="23.25" customHeight="1">
      <c r="A39" s="71" t="s">
        <v>179</v>
      </c>
      <c r="B39" s="70" t="s">
        <v>188</v>
      </c>
      <c r="C39" s="69">
        <v>14</v>
      </c>
      <c r="D39" s="69">
        <v>0</v>
      </c>
      <c r="E39" s="67">
        <v>14</v>
      </c>
    </row>
    <row r="40" spans="1:5" ht="23.25" customHeight="1">
      <c r="A40" s="71" t="s">
        <v>223</v>
      </c>
      <c r="B40" s="70" t="s">
        <v>166</v>
      </c>
      <c r="C40" s="69">
        <v>14</v>
      </c>
      <c r="D40" s="69">
        <v>0</v>
      </c>
      <c r="E40" s="67">
        <v>14</v>
      </c>
    </row>
    <row r="41" spans="1:5" ht="23.25" customHeight="1">
      <c r="A41" s="71" t="s">
        <v>102</v>
      </c>
      <c r="B41" s="70" t="s">
        <v>34</v>
      </c>
      <c r="C41" s="69">
        <v>132.67</v>
      </c>
      <c r="D41" s="69">
        <v>132.67</v>
      </c>
      <c r="E41" s="67">
        <v>0</v>
      </c>
    </row>
    <row r="42" spans="1:5" ht="23.25" customHeight="1">
      <c r="A42" s="71" t="s">
        <v>106</v>
      </c>
      <c r="B42" s="70" t="s">
        <v>90</v>
      </c>
      <c r="C42" s="69">
        <v>132.67</v>
      </c>
      <c r="D42" s="69">
        <v>132.67</v>
      </c>
      <c r="E42" s="67">
        <v>0</v>
      </c>
    </row>
    <row r="43" spans="1:5" ht="23.25" customHeight="1">
      <c r="A43" s="71" t="s">
        <v>241</v>
      </c>
      <c r="B43" s="70" t="s">
        <v>40</v>
      </c>
      <c r="C43" s="69">
        <v>89.55</v>
      </c>
      <c r="D43" s="69">
        <v>89.55</v>
      </c>
      <c r="E43" s="67">
        <v>0</v>
      </c>
    </row>
    <row r="44" spans="1:5" ht="23.25" customHeight="1">
      <c r="A44" s="71" t="s">
        <v>170</v>
      </c>
      <c r="B44" s="70" t="s">
        <v>24</v>
      </c>
      <c r="C44" s="69">
        <v>43.12</v>
      </c>
      <c r="D44" s="69">
        <v>43.12</v>
      </c>
      <c r="E44" s="67">
        <v>0</v>
      </c>
    </row>
    <row r="45" spans="1:5" ht="23.25" customHeight="1">
      <c r="A45" s="71" t="s">
        <v>89</v>
      </c>
      <c r="B45" s="70" t="s">
        <v>227</v>
      </c>
      <c r="C45" s="69">
        <v>67.71</v>
      </c>
      <c r="D45" s="69">
        <v>67.71</v>
      </c>
      <c r="E45" s="67">
        <v>0</v>
      </c>
    </row>
    <row r="46" spans="1:5" ht="23.25" customHeight="1">
      <c r="A46" s="71" t="s">
        <v>120</v>
      </c>
      <c r="B46" s="70" t="s">
        <v>38</v>
      </c>
      <c r="C46" s="69">
        <v>67.71</v>
      </c>
      <c r="D46" s="69">
        <v>67.71</v>
      </c>
      <c r="E46" s="67">
        <v>0</v>
      </c>
    </row>
    <row r="47" spans="1:5" ht="23.25" customHeight="1">
      <c r="A47" s="71" t="s">
        <v>194</v>
      </c>
      <c r="B47" s="70" t="s">
        <v>279</v>
      </c>
      <c r="C47" s="69">
        <v>67.71</v>
      </c>
      <c r="D47" s="69">
        <v>67.71</v>
      </c>
      <c r="E47" s="67">
        <v>0</v>
      </c>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7" t="s">
        <v>51</v>
      </c>
      <c r="B1" s="87"/>
      <c r="C1" s="87"/>
      <c r="D1" s="87"/>
      <c r="E1" s="87"/>
    </row>
    <row r="2" spans="1:5" ht="19.5" customHeight="1">
      <c r="A2" s="65" t="s">
        <v>253</v>
      </c>
      <c r="B2" s="7"/>
      <c r="C2" s="10"/>
      <c r="D2" s="8"/>
      <c r="E2" s="9" t="s">
        <v>130</v>
      </c>
    </row>
    <row r="3" spans="1:5" ht="20.25" customHeight="1">
      <c r="A3" s="89" t="s">
        <v>277</v>
      </c>
      <c r="B3" s="88" t="s">
        <v>69</v>
      </c>
      <c r="C3" s="89" t="s">
        <v>16</v>
      </c>
      <c r="D3" s="89"/>
      <c r="E3" s="89"/>
    </row>
    <row r="4" spans="1:5" ht="20.25" customHeight="1">
      <c r="A4" s="89"/>
      <c r="B4" s="88"/>
      <c r="C4" s="52" t="s">
        <v>55</v>
      </c>
      <c r="D4" s="26" t="s">
        <v>61</v>
      </c>
      <c r="E4" s="26" t="s">
        <v>146</v>
      </c>
    </row>
    <row r="5" spans="1:5" ht="20.25" customHeight="1">
      <c r="A5" s="55" t="s">
        <v>171</v>
      </c>
      <c r="B5" s="56" t="s">
        <v>171</v>
      </c>
      <c r="C5" s="56">
        <v>1</v>
      </c>
      <c r="D5" s="53">
        <v>2</v>
      </c>
      <c r="E5" s="57">
        <v>3</v>
      </c>
    </row>
    <row r="6" spans="1:5" ht="23.25" customHeight="1">
      <c r="A6" s="68"/>
      <c r="B6" s="66" t="s">
        <v>55</v>
      </c>
      <c r="C6" s="62">
        <v>2272.49</v>
      </c>
      <c r="D6" s="62">
        <v>2113.25</v>
      </c>
      <c r="E6" s="67">
        <v>159.24</v>
      </c>
    </row>
    <row r="7" spans="1:5" ht="23.25" customHeight="1">
      <c r="A7" s="68" t="s">
        <v>210</v>
      </c>
      <c r="B7" s="66" t="s">
        <v>138</v>
      </c>
      <c r="C7" s="62">
        <v>1747.09</v>
      </c>
      <c r="D7" s="62">
        <v>1747.09</v>
      </c>
      <c r="E7" s="67">
        <v>0</v>
      </c>
    </row>
    <row r="8" spans="1:5" ht="23.25" customHeight="1">
      <c r="A8" s="68" t="s">
        <v>19</v>
      </c>
      <c r="B8" s="66" t="s">
        <v>228</v>
      </c>
      <c r="C8" s="62">
        <v>650.36</v>
      </c>
      <c r="D8" s="62">
        <v>650.36</v>
      </c>
      <c r="E8" s="67">
        <v>0</v>
      </c>
    </row>
    <row r="9" spans="1:5" ht="23.25" customHeight="1">
      <c r="A9" s="68" t="s">
        <v>86</v>
      </c>
      <c r="B9" s="66" t="s">
        <v>116</v>
      </c>
      <c r="C9" s="62">
        <v>160.8</v>
      </c>
      <c r="D9" s="62">
        <v>160.8</v>
      </c>
      <c r="E9" s="67">
        <v>0</v>
      </c>
    </row>
    <row r="10" spans="1:5" ht="23.25" customHeight="1">
      <c r="A10" s="68" t="s">
        <v>161</v>
      </c>
      <c r="B10" s="66" t="s">
        <v>278</v>
      </c>
      <c r="C10" s="62">
        <v>52.99</v>
      </c>
      <c r="D10" s="62">
        <v>52.99</v>
      </c>
      <c r="E10" s="67">
        <v>0</v>
      </c>
    </row>
    <row r="11" spans="1:5" ht="23.25" customHeight="1">
      <c r="A11" s="68" t="s">
        <v>238</v>
      </c>
      <c r="B11" s="66" t="s">
        <v>47</v>
      </c>
      <c r="C11" s="62">
        <v>333.95</v>
      </c>
      <c r="D11" s="62">
        <v>333.95</v>
      </c>
      <c r="E11" s="67">
        <v>0</v>
      </c>
    </row>
    <row r="12" spans="1:5" ht="23.25" customHeight="1">
      <c r="A12" s="68" t="s">
        <v>158</v>
      </c>
      <c r="B12" s="66" t="s">
        <v>63</v>
      </c>
      <c r="C12" s="62">
        <v>203.81</v>
      </c>
      <c r="D12" s="62">
        <v>203.81</v>
      </c>
      <c r="E12" s="67">
        <v>0</v>
      </c>
    </row>
    <row r="13" spans="1:5" ht="23.25" customHeight="1">
      <c r="A13" s="68" t="s">
        <v>217</v>
      </c>
      <c r="B13" s="66" t="s">
        <v>99</v>
      </c>
      <c r="C13" s="62">
        <v>345.18</v>
      </c>
      <c r="D13" s="62">
        <v>345.18</v>
      </c>
      <c r="E13" s="67">
        <v>0</v>
      </c>
    </row>
    <row r="14" spans="1:5" ht="23.25" customHeight="1">
      <c r="A14" s="68" t="s">
        <v>137</v>
      </c>
      <c r="B14" s="66" t="s">
        <v>176</v>
      </c>
      <c r="C14" s="62">
        <v>159.24</v>
      </c>
      <c r="D14" s="62">
        <v>0</v>
      </c>
      <c r="E14" s="67">
        <v>159.24</v>
      </c>
    </row>
    <row r="15" spans="1:5" ht="23.25" customHeight="1">
      <c r="A15" s="68" t="s">
        <v>93</v>
      </c>
      <c r="B15" s="66" t="s">
        <v>105</v>
      </c>
      <c r="C15" s="62">
        <v>2.3</v>
      </c>
      <c r="D15" s="62">
        <v>0</v>
      </c>
      <c r="E15" s="67">
        <v>2.3</v>
      </c>
    </row>
    <row r="16" spans="1:5" ht="23.25" customHeight="1">
      <c r="A16" s="68" t="s">
        <v>23</v>
      </c>
      <c r="B16" s="66" t="s">
        <v>256</v>
      </c>
      <c r="C16" s="62">
        <v>1.8</v>
      </c>
      <c r="D16" s="62">
        <v>0</v>
      </c>
      <c r="E16" s="67">
        <v>1.8</v>
      </c>
    </row>
    <row r="17" spans="1:5" ht="23.25" customHeight="1">
      <c r="A17" s="68" t="s">
        <v>95</v>
      </c>
      <c r="B17" s="66" t="s">
        <v>88</v>
      </c>
      <c r="C17" s="62">
        <v>0.5</v>
      </c>
      <c r="D17" s="62">
        <v>0</v>
      </c>
      <c r="E17" s="67">
        <v>0.5</v>
      </c>
    </row>
    <row r="18" spans="1:5" ht="23.25" customHeight="1">
      <c r="A18" s="68" t="s">
        <v>26</v>
      </c>
      <c r="B18" s="66" t="s">
        <v>12</v>
      </c>
      <c r="C18" s="62">
        <v>0.5</v>
      </c>
      <c r="D18" s="62">
        <v>0</v>
      </c>
      <c r="E18" s="67">
        <v>0.5</v>
      </c>
    </row>
    <row r="19" spans="1:5" ht="23.25" customHeight="1">
      <c r="A19" s="68" t="s">
        <v>8</v>
      </c>
      <c r="B19" s="66" t="s">
        <v>263</v>
      </c>
      <c r="C19" s="62">
        <v>3</v>
      </c>
      <c r="D19" s="62">
        <v>0</v>
      </c>
      <c r="E19" s="67">
        <v>3</v>
      </c>
    </row>
    <row r="20" spans="1:5" ht="23.25" customHeight="1">
      <c r="A20" s="68" t="s">
        <v>7</v>
      </c>
      <c r="B20" s="66" t="s">
        <v>0</v>
      </c>
      <c r="C20" s="62">
        <v>2.2</v>
      </c>
      <c r="D20" s="62">
        <v>0</v>
      </c>
      <c r="E20" s="67">
        <v>2.2</v>
      </c>
    </row>
    <row r="21" spans="1:5" ht="23.25" customHeight="1">
      <c r="A21" s="68" t="s">
        <v>73</v>
      </c>
      <c r="B21" s="66" t="s">
        <v>54</v>
      </c>
      <c r="C21" s="62">
        <v>1.3</v>
      </c>
      <c r="D21" s="62">
        <v>0</v>
      </c>
      <c r="E21" s="67">
        <v>1.3</v>
      </c>
    </row>
    <row r="22" spans="1:5" ht="23.25" customHeight="1">
      <c r="A22" s="68" t="s">
        <v>144</v>
      </c>
      <c r="B22" s="66" t="s">
        <v>184</v>
      </c>
      <c r="C22" s="62">
        <v>2</v>
      </c>
      <c r="D22" s="62">
        <v>0</v>
      </c>
      <c r="E22" s="67">
        <v>2</v>
      </c>
    </row>
    <row r="23" spans="1:5" ht="23.25" customHeight="1">
      <c r="A23" s="68" t="s">
        <v>59</v>
      </c>
      <c r="B23" s="66" t="s">
        <v>157</v>
      </c>
      <c r="C23" s="62">
        <v>13.7</v>
      </c>
      <c r="D23" s="62">
        <v>0</v>
      </c>
      <c r="E23" s="67">
        <v>13.7</v>
      </c>
    </row>
    <row r="24" spans="1:5" ht="23.25" customHeight="1">
      <c r="A24" s="68" t="s">
        <v>270</v>
      </c>
      <c r="B24" s="66" t="s">
        <v>132</v>
      </c>
      <c r="C24" s="62">
        <v>24.46</v>
      </c>
      <c r="D24" s="62">
        <v>0</v>
      </c>
      <c r="E24" s="67">
        <v>24.46</v>
      </c>
    </row>
    <row r="25" spans="1:5" ht="23.25" customHeight="1">
      <c r="A25" s="68" t="s">
        <v>183</v>
      </c>
      <c r="B25" s="66" t="s">
        <v>79</v>
      </c>
      <c r="C25" s="62">
        <v>28</v>
      </c>
      <c r="D25" s="62">
        <v>0</v>
      </c>
      <c r="E25" s="67">
        <v>28</v>
      </c>
    </row>
    <row r="26" spans="1:5" ht="23.25" customHeight="1">
      <c r="A26" s="68" t="s">
        <v>25</v>
      </c>
      <c r="B26" s="66" t="s">
        <v>244</v>
      </c>
      <c r="C26" s="62">
        <v>23.64</v>
      </c>
      <c r="D26" s="62">
        <v>0</v>
      </c>
      <c r="E26" s="67">
        <v>23.64</v>
      </c>
    </row>
    <row r="27" spans="1:5" ht="23.25" customHeight="1">
      <c r="A27" s="68" t="s">
        <v>94</v>
      </c>
      <c r="B27" s="66" t="s">
        <v>216</v>
      </c>
      <c r="C27" s="62">
        <v>1.57</v>
      </c>
      <c r="D27" s="62">
        <v>0</v>
      </c>
      <c r="E27" s="67">
        <v>1.57</v>
      </c>
    </row>
    <row r="28" spans="1:5" ht="23.25" customHeight="1">
      <c r="A28" s="68" t="s">
        <v>143</v>
      </c>
      <c r="B28" s="66" t="s">
        <v>110</v>
      </c>
      <c r="C28" s="62">
        <v>54.27</v>
      </c>
      <c r="D28" s="62">
        <v>0</v>
      </c>
      <c r="E28" s="67">
        <v>54.27</v>
      </c>
    </row>
    <row r="29" spans="1:5" ht="23.25" customHeight="1">
      <c r="A29" s="68" t="s">
        <v>64</v>
      </c>
      <c r="B29" s="66" t="s">
        <v>3</v>
      </c>
      <c r="C29" s="62">
        <v>366.16</v>
      </c>
      <c r="D29" s="62">
        <v>366.16</v>
      </c>
      <c r="E29" s="67">
        <v>0</v>
      </c>
    </row>
    <row r="30" spans="1:5" ht="23.25" customHeight="1">
      <c r="A30" s="68" t="s">
        <v>97</v>
      </c>
      <c r="B30" s="66" t="s">
        <v>191</v>
      </c>
      <c r="C30" s="62">
        <v>19.7</v>
      </c>
      <c r="D30" s="62">
        <v>19.7</v>
      </c>
      <c r="E30" s="67">
        <v>0</v>
      </c>
    </row>
    <row r="31" spans="1:5" ht="23.25" customHeight="1">
      <c r="A31" s="68" t="s">
        <v>33</v>
      </c>
      <c r="B31" s="66" t="s">
        <v>67</v>
      </c>
      <c r="C31" s="62">
        <v>3.78</v>
      </c>
      <c r="D31" s="62">
        <v>3.78</v>
      </c>
      <c r="E31" s="67">
        <v>0</v>
      </c>
    </row>
    <row r="32" spans="1:5" ht="23.25" customHeight="1">
      <c r="A32" s="68" t="s">
        <v>173</v>
      </c>
      <c r="B32" s="66" t="s">
        <v>128</v>
      </c>
      <c r="C32" s="62">
        <v>3.92</v>
      </c>
      <c r="D32" s="62">
        <v>3.92</v>
      </c>
      <c r="E32" s="67">
        <v>0</v>
      </c>
    </row>
    <row r="33" spans="1:5" ht="23.25" customHeight="1">
      <c r="A33" s="68" t="s">
        <v>44</v>
      </c>
      <c r="B33" s="66" t="s">
        <v>212</v>
      </c>
      <c r="C33" s="62">
        <v>82.18</v>
      </c>
      <c r="D33" s="62">
        <v>82.18</v>
      </c>
      <c r="E33" s="67">
        <v>0</v>
      </c>
    </row>
    <row r="34" spans="1:5" ht="23.25" customHeight="1">
      <c r="A34" s="68" t="s">
        <v>46</v>
      </c>
      <c r="B34" s="66" t="s">
        <v>208</v>
      </c>
      <c r="C34" s="62">
        <v>63.15</v>
      </c>
      <c r="D34" s="62">
        <v>63.15</v>
      </c>
      <c r="E34" s="67">
        <v>0</v>
      </c>
    </row>
    <row r="35" spans="1:5" ht="23.25" customHeight="1">
      <c r="A35" s="68" t="s">
        <v>187</v>
      </c>
      <c r="B35" s="66" t="s">
        <v>53</v>
      </c>
      <c r="C35" s="62">
        <v>193.43</v>
      </c>
      <c r="D35" s="62">
        <v>193.43</v>
      </c>
      <c r="E35" s="67">
        <v>0</v>
      </c>
    </row>
  </sheetData>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31"/>
  <sheetViews>
    <sheetView showGridLines="0" showZeros="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7" t="s">
        <v>51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ht="19.5" customHeight="1">
      <c r="A2" s="65" t="s">
        <v>253</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130</v>
      </c>
    </row>
    <row r="3" spans="1:35" ht="21.75" customHeight="1">
      <c r="A3" s="96" t="s">
        <v>277</v>
      </c>
      <c r="B3" s="96" t="s">
        <v>69</v>
      </c>
      <c r="C3" s="96" t="s">
        <v>55</v>
      </c>
      <c r="D3" s="96" t="s">
        <v>16</v>
      </c>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row>
    <row r="4" spans="1:35" ht="21.75" customHeight="1">
      <c r="A4" s="96"/>
      <c r="B4" s="96"/>
      <c r="C4" s="96"/>
      <c r="D4" s="96" t="s">
        <v>138</v>
      </c>
      <c r="E4" s="96"/>
      <c r="F4" s="96"/>
      <c r="G4" s="96"/>
      <c r="H4" s="96"/>
      <c r="I4" s="96"/>
      <c r="J4" s="96"/>
      <c r="K4" s="96" t="s">
        <v>176</v>
      </c>
      <c r="L4" s="96"/>
      <c r="M4" s="96"/>
      <c r="N4" s="96"/>
      <c r="O4" s="96"/>
      <c r="P4" s="96"/>
      <c r="Q4" s="96"/>
      <c r="R4" s="96"/>
      <c r="S4" s="96"/>
      <c r="T4" s="96"/>
      <c r="U4" s="96"/>
      <c r="V4" s="96"/>
      <c r="W4" s="96"/>
      <c r="X4" s="96"/>
      <c r="Y4" s="96"/>
      <c r="Z4" s="96"/>
      <c r="AA4" s="96"/>
      <c r="AB4" s="96"/>
      <c r="AC4" s="96"/>
      <c r="AD4" s="96" t="s">
        <v>248</v>
      </c>
      <c r="AE4" s="96"/>
      <c r="AF4" s="96"/>
      <c r="AG4" s="96"/>
      <c r="AH4" s="96"/>
      <c r="AI4" s="96"/>
    </row>
    <row r="5" spans="1:35" ht="89.25" customHeight="1">
      <c r="A5" s="96"/>
      <c r="B5" s="96"/>
      <c r="C5" s="96"/>
      <c r="D5" s="44" t="s">
        <v>136</v>
      </c>
      <c r="E5" s="44" t="s">
        <v>240</v>
      </c>
      <c r="F5" s="44" t="s">
        <v>21</v>
      </c>
      <c r="G5" s="44" t="s">
        <v>96</v>
      </c>
      <c r="H5" s="44" t="s">
        <v>112</v>
      </c>
      <c r="I5" s="44" t="s">
        <v>115</v>
      </c>
      <c r="J5" s="44" t="s">
        <v>262</v>
      </c>
      <c r="K5" s="44" t="s">
        <v>136</v>
      </c>
      <c r="L5" s="44" t="s">
        <v>226</v>
      </c>
      <c r="M5" s="44" t="s">
        <v>71</v>
      </c>
      <c r="N5" s="44" t="s">
        <v>267</v>
      </c>
      <c r="O5" s="44" t="s">
        <v>186</v>
      </c>
      <c r="P5" s="44" t="s">
        <v>193</v>
      </c>
      <c r="Q5" s="44" t="s">
        <v>76</v>
      </c>
      <c r="R5" s="44" t="s">
        <v>32</v>
      </c>
      <c r="S5" s="44" t="s">
        <v>258</v>
      </c>
      <c r="T5" s="44" t="s">
        <v>62</v>
      </c>
      <c r="U5" s="44" t="s">
        <v>199</v>
      </c>
      <c r="V5" s="44" t="s">
        <v>145</v>
      </c>
      <c r="W5" s="44" t="s">
        <v>122</v>
      </c>
      <c r="X5" s="44" t="s">
        <v>250</v>
      </c>
      <c r="Y5" s="45" t="s">
        <v>151</v>
      </c>
      <c r="Z5" s="45" t="s">
        <v>181</v>
      </c>
      <c r="AA5" s="45" t="s">
        <v>58</v>
      </c>
      <c r="AB5" s="45" t="s">
        <v>272</v>
      </c>
      <c r="AC5" s="45" t="s">
        <v>207</v>
      </c>
      <c r="AD5" s="44" t="s">
        <v>136</v>
      </c>
      <c r="AE5" s="45" t="s">
        <v>6</v>
      </c>
      <c r="AF5" s="45" t="s">
        <v>276</v>
      </c>
      <c r="AG5" s="45" t="s">
        <v>134</v>
      </c>
      <c r="AH5" s="45" t="s">
        <v>14</v>
      </c>
      <c r="AI5" s="45" t="s">
        <v>220</v>
      </c>
    </row>
    <row r="6" spans="1:35" ht="19.5" customHeight="1">
      <c r="A6" s="46" t="s">
        <v>171</v>
      </c>
      <c r="B6" s="47" t="s">
        <v>171</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8"/>
      <c r="B7" s="66" t="s">
        <v>55</v>
      </c>
      <c r="C7" s="62">
        <v>2272.49</v>
      </c>
      <c r="D7" s="62">
        <v>1747.09</v>
      </c>
      <c r="E7" s="62">
        <v>650.36</v>
      </c>
      <c r="F7" s="62">
        <v>160.8</v>
      </c>
      <c r="G7" s="62">
        <v>52.99</v>
      </c>
      <c r="H7" s="62">
        <v>333.95</v>
      </c>
      <c r="I7" s="62">
        <v>203.81</v>
      </c>
      <c r="J7" s="62">
        <v>345.18</v>
      </c>
      <c r="K7" s="62">
        <v>159.24</v>
      </c>
      <c r="L7" s="62">
        <v>2.3</v>
      </c>
      <c r="M7" s="62">
        <v>1.8</v>
      </c>
      <c r="N7" s="62">
        <v>0.5</v>
      </c>
      <c r="O7" s="62">
        <v>0.5</v>
      </c>
      <c r="P7" s="62">
        <v>0</v>
      </c>
      <c r="Q7" s="62">
        <v>3</v>
      </c>
      <c r="R7" s="62">
        <v>0</v>
      </c>
      <c r="S7" s="62">
        <v>0</v>
      </c>
      <c r="T7" s="62">
        <v>0</v>
      </c>
      <c r="U7" s="62">
        <v>2.2</v>
      </c>
      <c r="V7" s="62">
        <v>1.3</v>
      </c>
      <c r="W7" s="62">
        <v>2</v>
      </c>
      <c r="X7" s="62">
        <v>0</v>
      </c>
      <c r="Y7" s="62">
        <v>0</v>
      </c>
      <c r="Z7" s="62">
        <v>13.7</v>
      </c>
      <c r="AA7" s="62">
        <v>24.46</v>
      </c>
      <c r="AB7" s="62">
        <v>28</v>
      </c>
      <c r="AC7" s="62">
        <v>79.48</v>
      </c>
      <c r="AD7" s="62">
        <v>366.16</v>
      </c>
      <c r="AE7" s="62">
        <v>19.7</v>
      </c>
      <c r="AF7" s="62">
        <v>3.78</v>
      </c>
      <c r="AG7" s="62">
        <v>3.92</v>
      </c>
      <c r="AH7" s="62">
        <v>82.18</v>
      </c>
      <c r="AI7" s="62">
        <v>256.58</v>
      </c>
      <c r="AJ7" s="12"/>
      <c r="AK7" s="12"/>
    </row>
    <row r="8" spans="1:36" ht="23.25" customHeight="1">
      <c r="A8" s="68" t="s">
        <v>266</v>
      </c>
      <c r="B8" s="66" t="s">
        <v>39</v>
      </c>
      <c r="C8" s="62">
        <v>73.93</v>
      </c>
      <c r="D8" s="62">
        <v>50.34</v>
      </c>
      <c r="E8" s="62">
        <v>0</v>
      </c>
      <c r="F8" s="62">
        <v>27.32</v>
      </c>
      <c r="G8" s="62">
        <v>9.08</v>
      </c>
      <c r="H8" s="62">
        <v>13.94</v>
      </c>
      <c r="I8" s="62">
        <v>0</v>
      </c>
      <c r="J8" s="62">
        <v>0</v>
      </c>
      <c r="K8" s="62">
        <v>15.46</v>
      </c>
      <c r="L8" s="62">
        <v>1.8</v>
      </c>
      <c r="M8" s="62">
        <v>1.3</v>
      </c>
      <c r="N8" s="62">
        <v>0.5</v>
      </c>
      <c r="O8" s="62">
        <v>0.5</v>
      </c>
      <c r="P8" s="62">
        <v>0</v>
      </c>
      <c r="Q8" s="62">
        <v>2</v>
      </c>
      <c r="R8" s="62">
        <v>0</v>
      </c>
      <c r="S8" s="62">
        <v>0</v>
      </c>
      <c r="T8" s="62">
        <v>0</v>
      </c>
      <c r="U8" s="62">
        <v>1.2</v>
      </c>
      <c r="V8" s="62">
        <v>0.8</v>
      </c>
      <c r="W8" s="62">
        <v>1.5</v>
      </c>
      <c r="X8" s="62">
        <v>0</v>
      </c>
      <c r="Y8" s="62">
        <v>0</v>
      </c>
      <c r="Z8" s="62">
        <v>1.35</v>
      </c>
      <c r="AA8" s="62">
        <v>3.16</v>
      </c>
      <c r="AB8" s="62">
        <v>0</v>
      </c>
      <c r="AC8" s="62">
        <v>1.35</v>
      </c>
      <c r="AD8" s="62">
        <v>8.13</v>
      </c>
      <c r="AE8" s="62">
        <v>0</v>
      </c>
      <c r="AF8" s="62">
        <v>0</v>
      </c>
      <c r="AG8" s="62">
        <v>0.51</v>
      </c>
      <c r="AH8" s="62">
        <v>0</v>
      </c>
      <c r="AI8" s="62">
        <v>7.62</v>
      </c>
      <c r="AJ8" s="12"/>
    </row>
    <row r="9" spans="1:36" ht="23.25" customHeight="1">
      <c r="A9" s="68" t="s">
        <v>83</v>
      </c>
      <c r="B9" s="66" t="s">
        <v>268</v>
      </c>
      <c r="C9" s="62">
        <v>73.93</v>
      </c>
      <c r="D9" s="62">
        <v>50.34</v>
      </c>
      <c r="E9" s="62">
        <v>0</v>
      </c>
      <c r="F9" s="62">
        <v>27.32</v>
      </c>
      <c r="G9" s="62">
        <v>9.08</v>
      </c>
      <c r="H9" s="62">
        <v>13.94</v>
      </c>
      <c r="I9" s="62">
        <v>0</v>
      </c>
      <c r="J9" s="62">
        <v>0</v>
      </c>
      <c r="K9" s="62">
        <v>15.46</v>
      </c>
      <c r="L9" s="62">
        <v>1.8</v>
      </c>
      <c r="M9" s="62">
        <v>1.3</v>
      </c>
      <c r="N9" s="62">
        <v>0.5</v>
      </c>
      <c r="O9" s="62">
        <v>0.5</v>
      </c>
      <c r="P9" s="62">
        <v>0</v>
      </c>
      <c r="Q9" s="62">
        <v>2</v>
      </c>
      <c r="R9" s="62">
        <v>0</v>
      </c>
      <c r="S9" s="62">
        <v>0</v>
      </c>
      <c r="T9" s="62">
        <v>0</v>
      </c>
      <c r="U9" s="62">
        <v>1.2</v>
      </c>
      <c r="V9" s="62">
        <v>0.8</v>
      </c>
      <c r="W9" s="62">
        <v>1.5</v>
      </c>
      <c r="X9" s="62">
        <v>0</v>
      </c>
      <c r="Y9" s="62">
        <v>0</v>
      </c>
      <c r="Z9" s="62">
        <v>1.35</v>
      </c>
      <c r="AA9" s="62">
        <v>3.16</v>
      </c>
      <c r="AB9" s="62">
        <v>0</v>
      </c>
      <c r="AC9" s="62">
        <v>1.35</v>
      </c>
      <c r="AD9" s="62">
        <v>8.13</v>
      </c>
      <c r="AE9" s="62">
        <v>0</v>
      </c>
      <c r="AF9" s="62">
        <v>0</v>
      </c>
      <c r="AG9" s="62">
        <v>0.51</v>
      </c>
      <c r="AH9" s="62">
        <v>0</v>
      </c>
      <c r="AI9" s="62">
        <v>7.62</v>
      </c>
      <c r="AJ9" s="12"/>
    </row>
    <row r="10" spans="1:35" ht="23.25" customHeight="1">
      <c r="A10" s="68" t="s">
        <v>202</v>
      </c>
      <c r="B10" s="66" t="s">
        <v>68</v>
      </c>
      <c r="C10" s="62">
        <v>73.93</v>
      </c>
      <c r="D10" s="62">
        <v>50.34</v>
      </c>
      <c r="E10" s="62">
        <v>0</v>
      </c>
      <c r="F10" s="62">
        <v>27.32</v>
      </c>
      <c r="G10" s="62">
        <v>9.08</v>
      </c>
      <c r="H10" s="62">
        <v>13.94</v>
      </c>
      <c r="I10" s="62">
        <v>0</v>
      </c>
      <c r="J10" s="62">
        <v>0</v>
      </c>
      <c r="K10" s="62">
        <v>15.46</v>
      </c>
      <c r="L10" s="62">
        <v>1.8</v>
      </c>
      <c r="M10" s="62">
        <v>1.3</v>
      </c>
      <c r="N10" s="62">
        <v>0.5</v>
      </c>
      <c r="O10" s="62">
        <v>0.5</v>
      </c>
      <c r="P10" s="62">
        <v>0</v>
      </c>
      <c r="Q10" s="62">
        <v>2</v>
      </c>
      <c r="R10" s="62">
        <v>0</v>
      </c>
      <c r="S10" s="62">
        <v>0</v>
      </c>
      <c r="T10" s="62">
        <v>0</v>
      </c>
      <c r="U10" s="62">
        <v>1.2</v>
      </c>
      <c r="V10" s="62">
        <v>0.8</v>
      </c>
      <c r="W10" s="62">
        <v>1.5</v>
      </c>
      <c r="X10" s="62">
        <v>0</v>
      </c>
      <c r="Y10" s="62">
        <v>0</v>
      </c>
      <c r="Z10" s="62">
        <v>1.35</v>
      </c>
      <c r="AA10" s="62">
        <v>3.16</v>
      </c>
      <c r="AB10" s="62">
        <v>0</v>
      </c>
      <c r="AC10" s="62">
        <v>1.35</v>
      </c>
      <c r="AD10" s="62">
        <v>8.13</v>
      </c>
      <c r="AE10" s="62">
        <v>0</v>
      </c>
      <c r="AF10" s="62">
        <v>0</v>
      </c>
      <c r="AG10" s="62">
        <v>0.51</v>
      </c>
      <c r="AH10" s="62">
        <v>0</v>
      </c>
      <c r="AI10" s="62">
        <v>7.62</v>
      </c>
    </row>
    <row r="11" spans="1:35" ht="23.25" customHeight="1">
      <c r="A11" s="68" t="s">
        <v>56</v>
      </c>
      <c r="B11" s="66" t="s">
        <v>182</v>
      </c>
      <c r="C11" s="62">
        <v>1998.18</v>
      </c>
      <c r="D11" s="62">
        <v>1564.08</v>
      </c>
      <c r="E11" s="62">
        <v>619.11</v>
      </c>
      <c r="F11" s="62">
        <v>133.48</v>
      </c>
      <c r="G11" s="62">
        <v>43.91</v>
      </c>
      <c r="H11" s="62">
        <v>218.59</v>
      </c>
      <c r="I11" s="62">
        <v>203.81</v>
      </c>
      <c r="J11" s="62">
        <v>345.18</v>
      </c>
      <c r="K11" s="62">
        <v>143.78</v>
      </c>
      <c r="L11" s="62">
        <v>0.5</v>
      </c>
      <c r="M11" s="62">
        <v>0.5</v>
      </c>
      <c r="N11" s="62">
        <v>0</v>
      </c>
      <c r="O11" s="62">
        <v>0</v>
      </c>
      <c r="P11" s="62">
        <v>0</v>
      </c>
      <c r="Q11" s="62">
        <v>1</v>
      </c>
      <c r="R11" s="62">
        <v>0</v>
      </c>
      <c r="S11" s="62">
        <v>0</v>
      </c>
      <c r="T11" s="62">
        <v>0</v>
      </c>
      <c r="U11" s="62">
        <v>1</v>
      </c>
      <c r="V11" s="62">
        <v>0.5</v>
      </c>
      <c r="W11" s="62">
        <v>0.5</v>
      </c>
      <c r="X11" s="62">
        <v>0</v>
      </c>
      <c r="Y11" s="62">
        <v>0</v>
      </c>
      <c r="Z11" s="62">
        <v>12.35</v>
      </c>
      <c r="AA11" s="62">
        <v>21.3</v>
      </c>
      <c r="AB11" s="62">
        <v>28</v>
      </c>
      <c r="AC11" s="62">
        <v>78.13</v>
      </c>
      <c r="AD11" s="62">
        <v>290.32</v>
      </c>
      <c r="AE11" s="62">
        <v>19.7</v>
      </c>
      <c r="AF11" s="62">
        <v>3.78</v>
      </c>
      <c r="AG11" s="62">
        <v>3.41</v>
      </c>
      <c r="AH11" s="62">
        <v>14.47</v>
      </c>
      <c r="AI11" s="62">
        <v>248.96</v>
      </c>
    </row>
    <row r="12" spans="1:35" ht="23.25" customHeight="1">
      <c r="A12" s="68" t="s">
        <v>219</v>
      </c>
      <c r="B12" s="66" t="s">
        <v>229</v>
      </c>
      <c r="C12" s="62">
        <v>15.91</v>
      </c>
      <c r="D12" s="62">
        <v>15.91</v>
      </c>
      <c r="E12" s="62">
        <v>15.91</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v>0</v>
      </c>
      <c r="AF12" s="62">
        <v>0</v>
      </c>
      <c r="AG12" s="62">
        <v>0</v>
      </c>
      <c r="AH12" s="62">
        <v>0</v>
      </c>
      <c r="AI12" s="62">
        <v>0</v>
      </c>
    </row>
    <row r="13" spans="1:35" ht="23.25" customHeight="1">
      <c r="A13" s="68" t="s">
        <v>153</v>
      </c>
      <c r="B13" s="66" t="s">
        <v>103</v>
      </c>
      <c r="C13" s="62">
        <v>15.91</v>
      </c>
      <c r="D13" s="62">
        <v>15.91</v>
      </c>
      <c r="E13" s="62">
        <v>15.91</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row>
    <row r="14" spans="1:38" ht="23.25" customHeight="1">
      <c r="A14" s="68" t="s">
        <v>142</v>
      </c>
      <c r="B14" s="66" t="s">
        <v>121</v>
      </c>
      <c r="C14" s="62">
        <v>594.91</v>
      </c>
      <c r="D14" s="62">
        <v>424.78</v>
      </c>
      <c r="E14" s="62">
        <v>180.84</v>
      </c>
      <c r="F14" s="62">
        <v>105.43</v>
      </c>
      <c r="G14" s="62">
        <v>34.29</v>
      </c>
      <c r="H14" s="62">
        <v>73.8</v>
      </c>
      <c r="I14" s="62">
        <v>30.42</v>
      </c>
      <c r="J14" s="62">
        <v>0</v>
      </c>
      <c r="K14" s="62">
        <v>100.36</v>
      </c>
      <c r="L14" s="62">
        <v>0.5</v>
      </c>
      <c r="M14" s="62">
        <v>0.5</v>
      </c>
      <c r="N14" s="62">
        <v>0</v>
      </c>
      <c r="O14" s="62">
        <v>0</v>
      </c>
      <c r="P14" s="62">
        <v>0</v>
      </c>
      <c r="Q14" s="62">
        <v>1</v>
      </c>
      <c r="R14" s="62">
        <v>0</v>
      </c>
      <c r="S14" s="62">
        <v>0</v>
      </c>
      <c r="T14" s="62">
        <v>0</v>
      </c>
      <c r="U14" s="62">
        <v>1</v>
      </c>
      <c r="V14" s="62">
        <v>0.5</v>
      </c>
      <c r="W14" s="62">
        <v>0.5</v>
      </c>
      <c r="X14" s="62">
        <v>0</v>
      </c>
      <c r="Y14" s="62">
        <v>0</v>
      </c>
      <c r="Z14" s="62">
        <v>7.03</v>
      </c>
      <c r="AA14" s="62">
        <v>13.53</v>
      </c>
      <c r="AB14" s="62">
        <v>28</v>
      </c>
      <c r="AC14" s="62">
        <v>47.8</v>
      </c>
      <c r="AD14" s="62">
        <v>69.77</v>
      </c>
      <c r="AE14" s="62">
        <v>13.61</v>
      </c>
      <c r="AF14" s="62">
        <v>3.68</v>
      </c>
      <c r="AG14" s="62">
        <v>3.01</v>
      </c>
      <c r="AH14" s="62">
        <v>2.98</v>
      </c>
      <c r="AI14" s="62">
        <v>46.49</v>
      </c>
      <c r="AJ14" s="12"/>
      <c r="AK14" s="12"/>
      <c r="AL14" s="12"/>
    </row>
    <row r="15" spans="1:35" ht="23.25" customHeight="1">
      <c r="A15" s="68" t="s">
        <v>236</v>
      </c>
      <c r="B15" s="66" t="s">
        <v>265</v>
      </c>
      <c r="C15" s="62">
        <v>528.68</v>
      </c>
      <c r="D15" s="62">
        <v>376.01</v>
      </c>
      <c r="E15" s="62">
        <v>160.36</v>
      </c>
      <c r="F15" s="62">
        <v>105.43</v>
      </c>
      <c r="G15" s="62">
        <v>34.29</v>
      </c>
      <c r="H15" s="62">
        <v>64.23</v>
      </c>
      <c r="I15" s="62">
        <v>11.7</v>
      </c>
      <c r="J15" s="62">
        <v>0</v>
      </c>
      <c r="K15" s="62">
        <v>91.4</v>
      </c>
      <c r="L15" s="62">
        <v>0</v>
      </c>
      <c r="M15" s="62">
        <v>0</v>
      </c>
      <c r="N15" s="62">
        <v>0</v>
      </c>
      <c r="O15" s="62">
        <v>0</v>
      </c>
      <c r="P15" s="62">
        <v>0</v>
      </c>
      <c r="Q15" s="62">
        <v>0</v>
      </c>
      <c r="R15" s="62">
        <v>0</v>
      </c>
      <c r="S15" s="62">
        <v>0</v>
      </c>
      <c r="T15" s="62">
        <v>0</v>
      </c>
      <c r="U15" s="62">
        <v>0</v>
      </c>
      <c r="V15" s="62">
        <v>0</v>
      </c>
      <c r="W15" s="62">
        <v>0</v>
      </c>
      <c r="X15" s="62">
        <v>0</v>
      </c>
      <c r="Y15" s="62">
        <v>0</v>
      </c>
      <c r="Z15" s="62">
        <v>6.24</v>
      </c>
      <c r="AA15" s="62">
        <v>12.55</v>
      </c>
      <c r="AB15" s="62">
        <v>28</v>
      </c>
      <c r="AC15" s="62">
        <v>44.61</v>
      </c>
      <c r="AD15" s="62">
        <v>61.27</v>
      </c>
      <c r="AE15" s="62">
        <v>13.61</v>
      </c>
      <c r="AF15" s="62">
        <v>3.68</v>
      </c>
      <c r="AG15" s="62">
        <v>3.01</v>
      </c>
      <c r="AH15" s="62">
        <v>0</v>
      </c>
      <c r="AI15" s="62">
        <v>40.97</v>
      </c>
    </row>
    <row r="16" spans="1:35" ht="23.25" customHeight="1">
      <c r="A16" s="68" t="s">
        <v>2</v>
      </c>
      <c r="B16" s="66" t="s">
        <v>165</v>
      </c>
      <c r="C16" s="62">
        <v>66.23</v>
      </c>
      <c r="D16" s="62">
        <v>48.77</v>
      </c>
      <c r="E16" s="62">
        <v>20.48</v>
      </c>
      <c r="F16" s="62">
        <v>0</v>
      </c>
      <c r="G16" s="62">
        <v>0</v>
      </c>
      <c r="H16" s="62">
        <v>9.57</v>
      </c>
      <c r="I16" s="62">
        <v>18.72</v>
      </c>
      <c r="J16" s="62">
        <v>0</v>
      </c>
      <c r="K16" s="62">
        <v>8.96</v>
      </c>
      <c r="L16" s="62">
        <v>0.5</v>
      </c>
      <c r="M16" s="62">
        <v>0.5</v>
      </c>
      <c r="N16" s="62">
        <v>0</v>
      </c>
      <c r="O16" s="62">
        <v>0</v>
      </c>
      <c r="P16" s="62">
        <v>0</v>
      </c>
      <c r="Q16" s="62">
        <v>1</v>
      </c>
      <c r="R16" s="62">
        <v>0</v>
      </c>
      <c r="S16" s="62">
        <v>0</v>
      </c>
      <c r="T16" s="62">
        <v>0</v>
      </c>
      <c r="U16" s="62">
        <v>1</v>
      </c>
      <c r="V16" s="62">
        <v>0.5</v>
      </c>
      <c r="W16" s="62">
        <v>0.5</v>
      </c>
      <c r="X16" s="62">
        <v>0</v>
      </c>
      <c r="Y16" s="62">
        <v>0</v>
      </c>
      <c r="Z16" s="62">
        <v>0.79</v>
      </c>
      <c r="AA16" s="62">
        <v>0.98</v>
      </c>
      <c r="AB16" s="62">
        <v>0</v>
      </c>
      <c r="AC16" s="62">
        <v>3.19</v>
      </c>
      <c r="AD16" s="62">
        <v>8.5</v>
      </c>
      <c r="AE16" s="62">
        <v>0</v>
      </c>
      <c r="AF16" s="62">
        <v>0</v>
      </c>
      <c r="AG16" s="62">
        <v>0</v>
      </c>
      <c r="AH16" s="62">
        <v>2.98</v>
      </c>
      <c r="AI16" s="62">
        <v>5.52</v>
      </c>
    </row>
    <row r="17" spans="1:35" ht="23.25" customHeight="1">
      <c r="A17" s="68" t="s">
        <v>4</v>
      </c>
      <c r="B17" s="66" t="s">
        <v>196</v>
      </c>
      <c r="C17" s="62">
        <v>439.91</v>
      </c>
      <c r="D17" s="62">
        <v>424.41</v>
      </c>
      <c r="E17" s="62">
        <v>283.83</v>
      </c>
      <c r="F17" s="62">
        <v>0</v>
      </c>
      <c r="G17" s="62">
        <v>0</v>
      </c>
      <c r="H17" s="62">
        <v>72.49</v>
      </c>
      <c r="I17" s="62">
        <v>68.09</v>
      </c>
      <c r="J17" s="62">
        <v>0</v>
      </c>
      <c r="K17" s="62">
        <v>9.31</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v>0</v>
      </c>
      <c r="AC17" s="62">
        <v>9.31</v>
      </c>
      <c r="AD17" s="62">
        <v>6.19</v>
      </c>
      <c r="AE17" s="62">
        <v>6.09</v>
      </c>
      <c r="AF17" s="62">
        <v>0.1</v>
      </c>
      <c r="AG17" s="62">
        <v>0</v>
      </c>
      <c r="AH17" s="62">
        <v>0</v>
      </c>
      <c r="AI17" s="62">
        <v>0</v>
      </c>
    </row>
    <row r="18" spans="1:35" ht="23.25" customHeight="1">
      <c r="A18" s="68" t="s">
        <v>150</v>
      </c>
      <c r="B18" s="66" t="s">
        <v>201</v>
      </c>
      <c r="C18" s="62">
        <v>439.91</v>
      </c>
      <c r="D18" s="62">
        <v>424.41</v>
      </c>
      <c r="E18" s="62">
        <v>283.83</v>
      </c>
      <c r="F18" s="62">
        <v>0</v>
      </c>
      <c r="G18" s="62">
        <v>0</v>
      </c>
      <c r="H18" s="62">
        <v>72.49</v>
      </c>
      <c r="I18" s="62">
        <v>68.09</v>
      </c>
      <c r="J18" s="62">
        <v>0</v>
      </c>
      <c r="K18" s="62">
        <v>9.31</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9.31</v>
      </c>
      <c r="AD18" s="62">
        <v>6.19</v>
      </c>
      <c r="AE18" s="62">
        <v>6.09</v>
      </c>
      <c r="AF18" s="62">
        <v>0.1</v>
      </c>
      <c r="AG18" s="62">
        <v>0</v>
      </c>
      <c r="AH18" s="62">
        <v>0</v>
      </c>
      <c r="AI18" s="62">
        <v>0</v>
      </c>
    </row>
    <row r="19" spans="1:35" ht="23.25" customHeight="1">
      <c r="A19" s="68" t="s">
        <v>214</v>
      </c>
      <c r="B19" s="66" t="s">
        <v>218</v>
      </c>
      <c r="C19" s="62">
        <v>767.2</v>
      </c>
      <c r="D19" s="62">
        <v>549.09</v>
      </c>
      <c r="E19" s="62">
        <v>83.67</v>
      </c>
      <c r="F19" s="62">
        <v>0</v>
      </c>
      <c r="G19" s="62">
        <v>0</v>
      </c>
      <c r="H19" s="62">
        <v>40.68</v>
      </c>
      <c r="I19" s="62">
        <v>79.56</v>
      </c>
      <c r="J19" s="62">
        <v>345.18</v>
      </c>
      <c r="K19" s="62">
        <v>13.19</v>
      </c>
      <c r="L19" s="62">
        <v>0</v>
      </c>
      <c r="M19" s="62">
        <v>0</v>
      </c>
      <c r="N19" s="62">
        <v>0</v>
      </c>
      <c r="O19" s="62">
        <v>0</v>
      </c>
      <c r="P19" s="62">
        <v>0</v>
      </c>
      <c r="Q19" s="62">
        <v>0</v>
      </c>
      <c r="R19" s="62">
        <v>0</v>
      </c>
      <c r="S19" s="62">
        <v>0</v>
      </c>
      <c r="T19" s="62">
        <v>0</v>
      </c>
      <c r="U19" s="62">
        <v>0</v>
      </c>
      <c r="V19" s="62">
        <v>0</v>
      </c>
      <c r="W19" s="62">
        <v>0</v>
      </c>
      <c r="X19" s="62">
        <v>0</v>
      </c>
      <c r="Y19" s="62">
        <v>0</v>
      </c>
      <c r="Z19" s="62">
        <v>3.26</v>
      </c>
      <c r="AA19" s="62">
        <v>5.2</v>
      </c>
      <c r="AB19" s="62">
        <v>0</v>
      </c>
      <c r="AC19" s="62">
        <v>4.73</v>
      </c>
      <c r="AD19" s="62">
        <v>204.92</v>
      </c>
      <c r="AE19" s="62">
        <v>0</v>
      </c>
      <c r="AF19" s="62">
        <v>0</v>
      </c>
      <c r="AG19" s="62">
        <v>0</v>
      </c>
      <c r="AH19" s="62">
        <v>11.49</v>
      </c>
      <c r="AI19" s="62">
        <v>193.43</v>
      </c>
    </row>
    <row r="20" spans="1:35" ht="23.25" customHeight="1">
      <c r="A20" s="68" t="s">
        <v>50</v>
      </c>
      <c r="B20" s="66" t="s">
        <v>164</v>
      </c>
      <c r="C20" s="62">
        <v>251.72</v>
      </c>
      <c r="D20" s="62">
        <v>46.8</v>
      </c>
      <c r="E20" s="62">
        <v>0</v>
      </c>
      <c r="F20" s="62">
        <v>0</v>
      </c>
      <c r="G20" s="62">
        <v>0</v>
      </c>
      <c r="H20" s="62">
        <v>0</v>
      </c>
      <c r="I20" s="62">
        <v>46.8</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v>0</v>
      </c>
      <c r="AC20" s="62">
        <v>0</v>
      </c>
      <c r="AD20" s="62">
        <v>204.92</v>
      </c>
      <c r="AE20" s="62">
        <v>0</v>
      </c>
      <c r="AF20" s="62">
        <v>0</v>
      </c>
      <c r="AG20" s="62">
        <v>0</v>
      </c>
      <c r="AH20" s="62">
        <v>11.49</v>
      </c>
      <c r="AI20" s="62">
        <v>193.43</v>
      </c>
    </row>
    <row r="21" spans="1:35" ht="23.25" customHeight="1">
      <c r="A21" s="68" t="s">
        <v>259</v>
      </c>
      <c r="B21" s="66" t="s">
        <v>195</v>
      </c>
      <c r="C21" s="62">
        <v>515.48</v>
      </c>
      <c r="D21" s="62">
        <v>502.29</v>
      </c>
      <c r="E21" s="62">
        <v>83.67</v>
      </c>
      <c r="F21" s="62">
        <v>0</v>
      </c>
      <c r="G21" s="62">
        <v>0</v>
      </c>
      <c r="H21" s="62">
        <v>40.68</v>
      </c>
      <c r="I21" s="62">
        <v>32.76</v>
      </c>
      <c r="J21" s="62">
        <v>345.18</v>
      </c>
      <c r="K21" s="62">
        <v>13.19</v>
      </c>
      <c r="L21" s="62">
        <v>0</v>
      </c>
      <c r="M21" s="62">
        <v>0</v>
      </c>
      <c r="N21" s="62">
        <v>0</v>
      </c>
      <c r="O21" s="62">
        <v>0</v>
      </c>
      <c r="P21" s="62">
        <v>0</v>
      </c>
      <c r="Q21" s="62">
        <v>0</v>
      </c>
      <c r="R21" s="62">
        <v>0</v>
      </c>
      <c r="S21" s="62">
        <v>0</v>
      </c>
      <c r="T21" s="62">
        <v>0</v>
      </c>
      <c r="U21" s="62">
        <v>0</v>
      </c>
      <c r="V21" s="62">
        <v>0</v>
      </c>
      <c r="W21" s="62">
        <v>0</v>
      </c>
      <c r="X21" s="62">
        <v>0</v>
      </c>
      <c r="Y21" s="62">
        <v>0</v>
      </c>
      <c r="Z21" s="62">
        <v>3.26</v>
      </c>
      <c r="AA21" s="62">
        <v>5.2</v>
      </c>
      <c r="AB21" s="62">
        <v>0</v>
      </c>
      <c r="AC21" s="62">
        <v>4.73</v>
      </c>
      <c r="AD21" s="62">
        <v>0</v>
      </c>
      <c r="AE21" s="62">
        <v>0</v>
      </c>
      <c r="AF21" s="62">
        <v>0</v>
      </c>
      <c r="AG21" s="62">
        <v>0</v>
      </c>
      <c r="AH21" s="62">
        <v>0</v>
      </c>
      <c r="AI21" s="62">
        <v>0</v>
      </c>
    </row>
    <row r="22" spans="1:35" ht="23.25" customHeight="1">
      <c r="A22" s="68" t="s">
        <v>91</v>
      </c>
      <c r="B22" s="66" t="s">
        <v>180</v>
      </c>
      <c r="C22" s="62">
        <v>180.25</v>
      </c>
      <c r="D22" s="62">
        <v>149.89</v>
      </c>
      <c r="E22" s="62">
        <v>54.86</v>
      </c>
      <c r="F22" s="62">
        <v>28.05</v>
      </c>
      <c r="G22" s="62">
        <v>9.62</v>
      </c>
      <c r="H22" s="62">
        <v>31.62</v>
      </c>
      <c r="I22" s="62">
        <v>25.74</v>
      </c>
      <c r="J22" s="62">
        <v>0</v>
      </c>
      <c r="K22" s="62">
        <v>20.92</v>
      </c>
      <c r="L22" s="62">
        <v>0</v>
      </c>
      <c r="M22" s="62">
        <v>0</v>
      </c>
      <c r="N22" s="62">
        <v>0</v>
      </c>
      <c r="O22" s="62">
        <v>0</v>
      </c>
      <c r="P22" s="62">
        <v>0</v>
      </c>
      <c r="Q22" s="62">
        <v>0</v>
      </c>
      <c r="R22" s="62">
        <v>0</v>
      </c>
      <c r="S22" s="62">
        <v>0</v>
      </c>
      <c r="T22" s="62">
        <v>0</v>
      </c>
      <c r="U22" s="62">
        <v>0</v>
      </c>
      <c r="V22" s="62">
        <v>0</v>
      </c>
      <c r="W22" s="62">
        <v>0</v>
      </c>
      <c r="X22" s="62">
        <v>0</v>
      </c>
      <c r="Y22" s="62">
        <v>0</v>
      </c>
      <c r="Z22" s="62">
        <v>2.06</v>
      </c>
      <c r="AA22" s="62">
        <v>2.57</v>
      </c>
      <c r="AB22" s="62">
        <v>0</v>
      </c>
      <c r="AC22" s="62">
        <v>16.29</v>
      </c>
      <c r="AD22" s="62">
        <v>9.44</v>
      </c>
      <c r="AE22" s="62">
        <v>0</v>
      </c>
      <c r="AF22" s="62">
        <v>0</v>
      </c>
      <c r="AG22" s="62">
        <v>0.4</v>
      </c>
      <c r="AH22" s="62">
        <v>0</v>
      </c>
      <c r="AI22" s="62">
        <v>9.04</v>
      </c>
    </row>
    <row r="23" spans="1:35" ht="23.25" customHeight="1">
      <c r="A23" s="68" t="s">
        <v>203</v>
      </c>
      <c r="B23" s="66" t="s">
        <v>261</v>
      </c>
      <c r="C23" s="62">
        <v>23.18</v>
      </c>
      <c r="D23" s="62">
        <v>17.39</v>
      </c>
      <c r="E23" s="62">
        <v>0</v>
      </c>
      <c r="F23" s="62">
        <v>0</v>
      </c>
      <c r="G23" s="62">
        <v>0</v>
      </c>
      <c r="H23" s="62">
        <v>5.69</v>
      </c>
      <c r="I23" s="62">
        <v>11.7</v>
      </c>
      <c r="J23" s="62">
        <v>0</v>
      </c>
      <c r="K23" s="62">
        <v>5.79</v>
      </c>
      <c r="L23" s="62">
        <v>0</v>
      </c>
      <c r="M23" s="62">
        <v>0</v>
      </c>
      <c r="N23" s="62">
        <v>0</v>
      </c>
      <c r="O23" s="62">
        <v>0</v>
      </c>
      <c r="P23" s="62">
        <v>0</v>
      </c>
      <c r="Q23" s="62">
        <v>0</v>
      </c>
      <c r="R23" s="62">
        <v>0</v>
      </c>
      <c r="S23" s="62">
        <v>0</v>
      </c>
      <c r="T23" s="62">
        <v>0</v>
      </c>
      <c r="U23" s="62">
        <v>0</v>
      </c>
      <c r="V23" s="62">
        <v>0</v>
      </c>
      <c r="W23" s="62">
        <v>0</v>
      </c>
      <c r="X23" s="62">
        <v>0</v>
      </c>
      <c r="Y23" s="62">
        <v>0</v>
      </c>
      <c r="Z23" s="62">
        <v>0.55</v>
      </c>
      <c r="AA23" s="62">
        <v>0.69</v>
      </c>
      <c r="AB23" s="62">
        <v>0</v>
      </c>
      <c r="AC23" s="62">
        <v>4.55</v>
      </c>
      <c r="AD23" s="62">
        <v>0</v>
      </c>
      <c r="AE23" s="62">
        <v>0</v>
      </c>
      <c r="AF23" s="62">
        <v>0</v>
      </c>
      <c r="AG23" s="62">
        <v>0</v>
      </c>
      <c r="AH23" s="62">
        <v>0</v>
      </c>
      <c r="AI23" s="62">
        <v>0</v>
      </c>
    </row>
    <row r="24" spans="1:35" ht="23.25" customHeight="1">
      <c r="A24" s="68" t="s">
        <v>129</v>
      </c>
      <c r="B24" s="66" t="s">
        <v>200</v>
      </c>
      <c r="C24" s="62">
        <v>157.07</v>
      </c>
      <c r="D24" s="62">
        <v>132.5</v>
      </c>
      <c r="E24" s="62">
        <v>54.86</v>
      </c>
      <c r="F24" s="62">
        <v>28.05</v>
      </c>
      <c r="G24" s="62">
        <v>9.62</v>
      </c>
      <c r="H24" s="62">
        <v>25.93</v>
      </c>
      <c r="I24" s="62">
        <v>14.04</v>
      </c>
      <c r="J24" s="62">
        <v>0</v>
      </c>
      <c r="K24" s="62">
        <v>15.13</v>
      </c>
      <c r="L24" s="62">
        <v>0</v>
      </c>
      <c r="M24" s="62">
        <v>0</v>
      </c>
      <c r="N24" s="62">
        <v>0</v>
      </c>
      <c r="O24" s="62">
        <v>0</v>
      </c>
      <c r="P24" s="62">
        <v>0</v>
      </c>
      <c r="Q24" s="62">
        <v>0</v>
      </c>
      <c r="R24" s="62">
        <v>0</v>
      </c>
      <c r="S24" s="62">
        <v>0</v>
      </c>
      <c r="T24" s="62">
        <v>0</v>
      </c>
      <c r="U24" s="62">
        <v>0</v>
      </c>
      <c r="V24" s="62">
        <v>0</v>
      </c>
      <c r="W24" s="62">
        <v>0</v>
      </c>
      <c r="X24" s="62">
        <v>0</v>
      </c>
      <c r="Y24" s="62">
        <v>0</v>
      </c>
      <c r="Z24" s="62">
        <v>1.51</v>
      </c>
      <c r="AA24" s="62">
        <v>1.88</v>
      </c>
      <c r="AB24" s="62">
        <v>0</v>
      </c>
      <c r="AC24" s="62">
        <v>11.74</v>
      </c>
      <c r="AD24" s="62">
        <v>9.44</v>
      </c>
      <c r="AE24" s="62">
        <v>0</v>
      </c>
      <c r="AF24" s="62">
        <v>0</v>
      </c>
      <c r="AG24" s="62">
        <v>0.4</v>
      </c>
      <c r="AH24" s="62">
        <v>0</v>
      </c>
      <c r="AI24" s="62">
        <v>9.04</v>
      </c>
    </row>
    <row r="25" spans="1:35" ht="23.25" customHeight="1">
      <c r="A25" s="68" t="s">
        <v>102</v>
      </c>
      <c r="B25" s="66" t="s">
        <v>34</v>
      </c>
      <c r="C25" s="62">
        <v>132.67</v>
      </c>
      <c r="D25" s="62">
        <v>132.67</v>
      </c>
      <c r="E25" s="62">
        <v>31.25</v>
      </c>
      <c r="F25" s="62">
        <v>0</v>
      </c>
      <c r="G25" s="62">
        <v>0</v>
      </c>
      <c r="H25" s="62">
        <v>101.42</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row>
    <row r="26" spans="1:35" ht="23.25" customHeight="1">
      <c r="A26" s="68" t="s">
        <v>106</v>
      </c>
      <c r="B26" s="66" t="s">
        <v>90</v>
      </c>
      <c r="C26" s="62">
        <v>132.67</v>
      </c>
      <c r="D26" s="62">
        <v>132.67</v>
      </c>
      <c r="E26" s="62">
        <v>31.25</v>
      </c>
      <c r="F26" s="62">
        <v>0</v>
      </c>
      <c r="G26" s="62">
        <v>0</v>
      </c>
      <c r="H26" s="62">
        <v>101.42</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v>
      </c>
      <c r="AG26" s="62">
        <v>0</v>
      </c>
      <c r="AH26" s="62">
        <v>0</v>
      </c>
      <c r="AI26" s="62">
        <v>0</v>
      </c>
    </row>
    <row r="27" spans="1:35" ht="23.25" customHeight="1">
      <c r="A27" s="68" t="s">
        <v>241</v>
      </c>
      <c r="B27" s="66" t="s">
        <v>40</v>
      </c>
      <c r="C27" s="62">
        <v>89.55</v>
      </c>
      <c r="D27" s="62">
        <v>89.55</v>
      </c>
      <c r="E27" s="62">
        <v>31.25</v>
      </c>
      <c r="F27" s="62">
        <v>0</v>
      </c>
      <c r="G27" s="62">
        <v>0</v>
      </c>
      <c r="H27" s="62">
        <v>58.3</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v>0</v>
      </c>
      <c r="AC27" s="62">
        <v>0</v>
      </c>
      <c r="AD27" s="62">
        <v>0</v>
      </c>
      <c r="AE27" s="62">
        <v>0</v>
      </c>
      <c r="AF27" s="62">
        <v>0</v>
      </c>
      <c r="AG27" s="62">
        <v>0</v>
      </c>
      <c r="AH27" s="62">
        <v>0</v>
      </c>
      <c r="AI27" s="62">
        <v>0</v>
      </c>
    </row>
    <row r="28" spans="1:35" ht="23.25" customHeight="1">
      <c r="A28" s="68" t="s">
        <v>170</v>
      </c>
      <c r="B28" s="66" t="s">
        <v>24</v>
      </c>
      <c r="C28" s="62">
        <v>43.12</v>
      </c>
      <c r="D28" s="62">
        <v>43.12</v>
      </c>
      <c r="E28" s="62">
        <v>0</v>
      </c>
      <c r="F28" s="62">
        <v>0</v>
      </c>
      <c r="G28" s="62">
        <v>0</v>
      </c>
      <c r="H28" s="62">
        <v>43.12</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row>
    <row r="29" spans="1:35" ht="23.25" customHeight="1">
      <c r="A29" s="68" t="s">
        <v>89</v>
      </c>
      <c r="B29" s="66" t="s">
        <v>227</v>
      </c>
      <c r="C29" s="62">
        <v>67.71</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v>0</v>
      </c>
      <c r="AC29" s="62">
        <v>0</v>
      </c>
      <c r="AD29" s="62">
        <v>67.71</v>
      </c>
      <c r="AE29" s="62">
        <v>0</v>
      </c>
      <c r="AF29" s="62">
        <v>0</v>
      </c>
      <c r="AG29" s="62">
        <v>0</v>
      </c>
      <c r="AH29" s="62">
        <v>67.71</v>
      </c>
      <c r="AI29" s="62">
        <v>0</v>
      </c>
    </row>
    <row r="30" spans="1:35" ht="23.25" customHeight="1">
      <c r="A30" s="68" t="s">
        <v>120</v>
      </c>
      <c r="B30" s="66" t="s">
        <v>38</v>
      </c>
      <c r="C30" s="62">
        <v>67.71</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v>0</v>
      </c>
      <c r="AC30" s="62">
        <v>0</v>
      </c>
      <c r="AD30" s="62">
        <v>67.71</v>
      </c>
      <c r="AE30" s="62">
        <v>0</v>
      </c>
      <c r="AF30" s="62">
        <v>0</v>
      </c>
      <c r="AG30" s="62">
        <v>0</v>
      </c>
      <c r="AH30" s="62">
        <v>67.71</v>
      </c>
      <c r="AI30" s="62">
        <v>0</v>
      </c>
    </row>
    <row r="31" spans="1:35" ht="23.25" customHeight="1">
      <c r="A31" s="68" t="s">
        <v>194</v>
      </c>
      <c r="B31" s="66" t="s">
        <v>279</v>
      </c>
      <c r="C31" s="62">
        <v>67.71</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67.71</v>
      </c>
      <c r="AE31" s="62">
        <v>0</v>
      </c>
      <c r="AF31" s="62">
        <v>0</v>
      </c>
      <c r="AG31" s="62">
        <v>0</v>
      </c>
      <c r="AH31" s="62">
        <v>67.71</v>
      </c>
      <c r="AI31" s="62">
        <v>0</v>
      </c>
    </row>
  </sheetData>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2017-01-26T02:11:18Z</dcterms:modified>
  <cp:category/>
  <cp:version/>
  <cp:contentType/>
  <cp:contentStatus/>
</cp:coreProperties>
</file>