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1" activeTab="4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<sst xmlns="http://schemas.openxmlformats.org/spreadsheetml/2006/main" count="402" uniqueCount="217">
  <si>
    <t xml:space="preserve">  会议费</t>
  </si>
  <si>
    <t xml:space="preserve">    行政运行（人大事务）</t>
  </si>
  <si>
    <t xml:space="preserve">  党委办公厅（室）及相关机构事务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</si>
  <si>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</si>
  <si>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</si>
  <si>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</si>
  <si>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</si>
  <si>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</si>
  <si>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</si>
  <si>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</si>
  <si>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</si>
  <si>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</si>
  <si>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 xml:space="preserve">  人大事务</t>
  </si>
  <si>
    <t>单位名称：</t>
  </si>
  <si>
    <t>住房公积金</t>
  </si>
  <si>
    <t>益阳市2017部门预算公开表</t>
  </si>
  <si>
    <t>基本支出</t>
  </si>
  <si>
    <t xml:space="preserve">  20101</t>
  </si>
  <si>
    <t xml:space="preserve">  30101</t>
  </si>
  <si>
    <t>单位名称：市委老干部局（关心下一代）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</si>
  <si>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</si>
  <si>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</si>
  <si>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</si>
  <si>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</si>
  <si>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</si>
  <si>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</si>
  <si>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</si>
  <si>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</si>
  <si>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</si>
  <si>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</si>
  <si>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</si>
  <si>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医疗卫生与计划生育支出</t>
  </si>
  <si>
    <t>财政专户拨款</t>
  </si>
  <si>
    <t>一、一般公共预算拨款</t>
  </si>
  <si>
    <t xml:space="preserve">  住房改革支出</t>
  </si>
  <si>
    <t>一般公共服务支出</t>
  </si>
  <si>
    <t xml:space="preserve">    行政单位医疗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</si>
  <si>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</si>
  <si>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</si>
  <si>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</si>
  <si>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</si>
  <si>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</si>
  <si>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</si>
  <si>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</si>
  <si>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</si>
  <si>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</si>
  <si>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</si>
  <si>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</si>
  <si>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</si>
  <si>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</si>
  <si>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</si>
  <si>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</si>
  <si>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</si>
  <si>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</si>
  <si>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</si>
  <si>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</si>
  <si>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</si>
  <si>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</si>
  <si>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</si>
  <si>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</si>
  <si>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</si>
  <si>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</si>
  <si>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</si>
  <si>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</si>
  <si>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</si>
  <si>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</si>
  <si>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</si>
  <si>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</si>
  <si>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</si>
  <si>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 xml:space="preserve">  劳务费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</si>
  <si>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</si>
  <si>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</si>
  <si>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</si>
  <si>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</si>
  <si>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</si>
  <si>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</si>
  <si>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</si>
  <si>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</si>
  <si>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</si>
  <si>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</si>
  <si>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</si>
  <si>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</si>
  <si>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奖金</t>
  </si>
  <si>
    <t xml:space="preserve">    一般行政管理事务（党委办公厅（室）及相关机构事务）</t>
  </si>
  <si>
    <t xml:space="preserve">  物业管理费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</si>
  <si>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</si>
  <si>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</si>
  <si>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</si>
  <si>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</si>
  <si>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</si>
  <si>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</si>
  <si>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</si>
  <si>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</si>
  <si>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</si>
  <si>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</si>
  <si>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</si>
  <si>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</si>
  <si>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</si>
  <si>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</si>
  <si>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</si>
  <si>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</si>
  <si>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</si>
  <si>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</si>
  <si>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</si>
  <si>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</si>
  <si>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</si>
  <si>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</si>
  <si>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</si>
  <si>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</si>
  <si>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</si>
  <si>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</si>
  <si>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</si>
  <si>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</si>
  <si>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</si>
  <si>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</si>
  <si>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</si>
  <si>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</si>
  <si>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  2013102</t>
  </si>
  <si>
    <t xml:space="preserve">  30213</t>
  </si>
  <si>
    <t>市委老干部局（关心下一代）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</si>
  <si>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</si>
  <si>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</si>
  <si>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</si>
  <si>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</si>
  <si>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</si>
  <si>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</si>
  <si>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</si>
  <si>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</si>
  <si>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</si>
  <si>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</si>
  <si>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</si>
  <si>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</si>
  <si>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</si>
  <si>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</si>
  <si>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</si>
  <si>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</si>
  <si>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</si>
  <si>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</si>
  <si>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</si>
  <si>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</si>
  <si>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</si>
  <si>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</si>
  <si>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</si>
  <si>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</si>
  <si>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</si>
  <si>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 xml:space="preserve">    2210201</t>
  </si>
  <si>
    <t>公共财政预算拨款</t>
  </si>
  <si>
    <t>五、教育支出</t>
  </si>
  <si>
    <t>会议费</t>
  </si>
  <si>
    <t xml:space="preserve">  30226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</si>
  <si>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</si>
  <si>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</si>
  <si>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</si>
  <si>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</si>
  <si>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</si>
  <si>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</si>
  <si>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</si>
  <si>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</si>
  <si>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</si>
  <si>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</si>
  <si>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</si>
  <si>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 xml:space="preserve">    2013101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</si>
  <si>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</si>
  <si>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</si>
  <si>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</si>
  <si>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</si>
  <si>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</si>
  <si>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</si>
  <si>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</si>
  <si>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</si>
  <si>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</si>
  <si>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</si>
  <si>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</si>
  <si>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</si>
  <si>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</si>
  <si>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</si>
  <si>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</si>
  <si>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  2101101</t>
  </si>
  <si>
    <t xml:space="preserve">  基层党组织活动经费</t>
  </si>
  <si>
    <t xml:space="preserve">  20131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</si>
  <si>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</si>
  <si>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</si>
  <si>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</si>
  <si>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</si>
  <si>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</si>
  <si>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</si>
  <si>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 xml:space="preserve">    行政运行（党委办公厅（室）及相关机构事务）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</si>
  <si>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</si>
  <si>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</si>
  <si>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</si>
  <si>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</si>
  <si>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</si>
  <si>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</si>
  <si>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</si>
  <si>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</si>
  <si>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</si>
  <si>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其他工资福利支出</t>
  </si>
  <si>
    <t xml:space="preserve">  差旅费</t>
  </si>
  <si>
    <t>201</t>
  </si>
  <si>
    <t>水费</t>
  </si>
  <si>
    <t xml:space="preserve">    2010101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</si>
  <si>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</si>
  <si>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</si>
  <si>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</si>
  <si>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</si>
  <si>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</si>
  <si>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</si>
  <si>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</si>
  <si>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</si>
  <si>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</si>
  <si>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</si>
  <si>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</si>
  <si>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</si>
  <si>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 xml:space="preserve">二、单位职责职能:(一)贯彻执行党中央、国务院，省委、省人民政府和市委、市人民政府关于老干部工作的方针、政策及有关规定，认真做好离休干部的安置管理，并就落实情况进行检查督促。
(二)负责副处级以上退休干部的宏观管理和指导，开展调查研究，针对老干部工作中的新情况、新问题，及时提出建设性意见，为市委、市人民政府制定有关老干部工作的政策规定提供情况和依据。
(三)适应新形势的需要，抓好离退休干部的政治学习，协助市委组织部指导离退休干部党支部建设，做好老干部的思想政治工作。
(四)落实党和国家关于老干部政治、工作的方针政策，全面落实老干部政治待遇和生活待遇，保证离休干部的基本生活。
(五)抓好老干部工作宣传，负责对老干(老年)文化团体的管理和指导，组织离退休干部开展科学健康的文化健身活动，大力宣传敬老、爱老、助老的传统美德，不断提高全社会的敬老观念，依法维护老干部合法权益。
(六)会同有关方面做好老干部的安置、保健工作，协助有关部门加强对老干部病室的管理，协助处理老干部逝世后的丧事、遗属生活待遇等方面的问题。
(七)负责回益探亲访友、来益参观的离休干部接待服务工作。
(八)负责处理老干部来信来访，帮助解决实际问题，保持老干部队伍的稳定。
(九)负责指导全市老干部工作部门的自身建设工作。
(十)负责指导和协调市关心下一代工作委员会的日常工作。
(十一)负责对所属单位的国有资产和财务的监督和管理。
(十二)承办市委、市人民政府交办的其他工作。
</t>
  </si>
  <si>
    <t>一、单位基本情况:市委老干部局内设办公室、组织宣教科、生活待遇科3个职能科室，和归口管理的市关心下一代工作委员会办公室，市委离退休干部党工委办公室在组织宣教科加挂牌子。局机关在职人员13名，班子配备一正四副一纪检，另有1名市关工委专职秘书长。市老干部休养活动管理处为局下属副处级二级机构。</t>
  </si>
  <si>
    <t>三、单位预算公开内容: 
1、部门2017年收支预算总表
2、部门2017年财政拨款总表
3、部门2017年收入总表
4、部门2017年支出总表
5、部门2017年一般公共预算支出表
7、部门2017年一般公共预算基本支出表
8、部门2017年政府性基金预算支出表
9、部门2017年一般公共预算“三公”经费支出表
10、2017年政府采购预算表</t>
  </si>
  <si>
    <t>四、单位预算公开情况说明
（一）部门收支概况
2017年部门预算编报范围指市委老干部局机关本级。收入包括一般公共预算收入；支出包括保局机关基本运行的经费，关工委、老干部活动等专项经费。
1、收入预算，2017年年初预算数299.16万元，其中，一般公共预算拨款294.16万元，纳入专户管理的非税收入5万元。
2、支出预算，2017年年初预算数299.16万元，其中，一般公共服务支出255.31万元，医疗卫生与计划生育支出32.5万元，住房保障支出11.35万元。 
（二）一般公共预算拨款支出预算
2017年一般公共预算拨款收入（经费拨款和纳入一般公共预算管理的非税收入拨款）299.16万元，具体安排情况如下：
1、基本支出：2017年年初预算数为177.21万元，是为保障单位机构正常运转、完成日常工作任务而发生的各项支出，其中工资福利支出127.07万元；一般商品和服务支出24.91万元，主要用于办公费、印刷费、水电费、邮电费、差旅费、维修（护）费、会议费、公务接待费、培训费、车辆运行维护费等；对个人和家庭的补助支出25.23万元。
2、项目支出：2017年年初预算数为121.95万元，是指我局为完成财政财务管理工作而发生的支出，，主要用于关工委、老干部四项活动、特困离退休干部救济等方面。项目商品和服务支出121.55万元，项目对个人和家庭的补助支出0.4万元。
（三）“三公经费”预算公开说明
2017财政预算安排“三公经费”预算16万元，其中出国出境费用为0，公务接待费用为9万元，公务用车费用为7万元。比2016年的24.5减少8.5万元，下降的具体原因：积极相应国家相关政策，不铺张浪费，车改后减少一台公务用车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</si>
</sst>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5" t="s">
        <v>15</v>
      </c>
      <c r="B2" s="75"/>
      <c r="C2" s="75"/>
      <c r="D2" s="75"/>
      <c r="E2" s="75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5"/>
      <c r="B3" s="75"/>
      <c r="C3" s="75"/>
      <c r="D3" s="75"/>
      <c r="E3" s="75"/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13</v>
      </c>
      <c r="D5" s="61" t="s">
        <v>119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4" t="s">
        <v>136</v>
      </c>
      <c r="B1" s="84"/>
      <c r="C1" s="84"/>
      <c r="D1" s="84"/>
      <c r="E1" s="84"/>
    </row>
    <row r="2" spans="1:5" ht="19.5" customHeight="1">
      <c r="A2" s="48" t="s">
        <v>19</v>
      </c>
      <c r="B2" s="7"/>
      <c r="C2" s="10"/>
      <c r="D2" s="8"/>
      <c r="E2" s="9" t="s">
        <v>106</v>
      </c>
    </row>
    <row r="3" spans="1:5" ht="30" customHeight="1">
      <c r="A3" s="85" t="s">
        <v>209</v>
      </c>
      <c r="B3" s="86" t="s">
        <v>57</v>
      </c>
      <c r="C3" s="86" t="s">
        <v>181</v>
      </c>
      <c r="D3" s="86"/>
      <c r="E3" s="86"/>
    </row>
    <row r="4" spans="1:5" ht="30" customHeight="1">
      <c r="A4" s="85"/>
      <c r="B4" s="87"/>
      <c r="C4" s="52" t="s">
        <v>48</v>
      </c>
      <c r="D4" s="26" t="s">
        <v>16</v>
      </c>
      <c r="E4" s="26" t="s">
        <v>125</v>
      </c>
    </row>
    <row r="5" spans="1:5" ht="19.5" customHeight="1">
      <c r="A5" s="55" t="s">
        <v>133</v>
      </c>
      <c r="B5" s="56" t="s">
        <v>133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9.5" customHeight="1">
      <c r="A2" s="72" t="s">
        <v>19</v>
      </c>
      <c r="B2" s="12"/>
      <c r="F2" s="48"/>
      <c r="G2" s="7"/>
      <c r="H2" s="10"/>
      <c r="I2" s="8"/>
      <c r="K2" s="9" t="s">
        <v>106</v>
      </c>
    </row>
    <row r="3" spans="1:11" ht="12" customHeight="1">
      <c r="A3" s="85" t="s">
        <v>173</v>
      </c>
      <c r="B3" s="85"/>
      <c r="C3" s="85"/>
      <c r="D3" s="85"/>
      <c r="E3" s="85"/>
      <c r="F3" s="85" t="s">
        <v>116</v>
      </c>
      <c r="G3" s="85"/>
      <c r="H3" s="85"/>
      <c r="I3" s="85"/>
      <c r="J3" s="92"/>
      <c r="K3" s="85" t="s">
        <v>143</v>
      </c>
    </row>
    <row r="4" spans="1:11" ht="12" customHeight="1">
      <c r="A4" s="85"/>
      <c r="B4" s="85"/>
      <c r="C4" s="85"/>
      <c r="D4" s="85"/>
      <c r="E4" s="85"/>
      <c r="F4" s="85"/>
      <c r="G4" s="85"/>
      <c r="H4" s="85"/>
      <c r="I4" s="85"/>
      <c r="J4" s="92"/>
      <c r="K4" s="85"/>
    </row>
    <row r="5" spans="1:11" ht="25.5" customHeight="1">
      <c r="A5" s="55" t="s">
        <v>48</v>
      </c>
      <c r="B5" s="56" t="s">
        <v>103</v>
      </c>
      <c r="C5" s="56" t="s">
        <v>44</v>
      </c>
      <c r="D5" s="53" t="s">
        <v>163</v>
      </c>
      <c r="E5" s="57" t="s">
        <v>195</v>
      </c>
      <c r="F5" s="55" t="s">
        <v>48</v>
      </c>
      <c r="G5" s="56" t="s">
        <v>103</v>
      </c>
      <c r="H5" s="56" t="s">
        <v>44</v>
      </c>
      <c r="I5" s="53" t="s">
        <v>163</v>
      </c>
      <c r="J5" s="60" t="s">
        <v>195</v>
      </c>
      <c r="K5" s="85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4"/>
    </row>
    <row r="7" spans="1:11" ht="23.25" customHeight="1">
      <c r="A7" s="65">
        <v>24.5</v>
      </c>
      <c r="B7" s="65">
        <v>10.5</v>
      </c>
      <c r="C7" s="65"/>
      <c r="D7" s="65">
        <v>14</v>
      </c>
      <c r="E7" s="65">
        <v>0</v>
      </c>
      <c r="F7" s="36">
        <v>16</v>
      </c>
      <c r="G7" s="36">
        <v>9</v>
      </c>
      <c r="H7" s="36"/>
      <c r="I7" s="36">
        <v>7</v>
      </c>
      <c r="J7" s="70">
        <v>0</v>
      </c>
      <c r="K7" s="71"/>
    </row>
    <row r="8" spans="1:11" ht="23.25" customHeight="1">
      <c r="A8" s="65">
        <v>24.5</v>
      </c>
      <c r="B8" s="65">
        <v>10.5</v>
      </c>
      <c r="C8" s="65"/>
      <c r="D8" s="65">
        <v>14</v>
      </c>
      <c r="E8" s="65">
        <v>0</v>
      </c>
      <c r="F8" s="36">
        <v>16</v>
      </c>
      <c r="G8" s="36">
        <v>9</v>
      </c>
      <c r="H8" s="36"/>
      <c r="I8" s="36">
        <v>7</v>
      </c>
      <c r="J8" s="70">
        <v>0</v>
      </c>
      <c r="K8" s="71"/>
    </row>
    <row r="9" spans="1:11" ht="23.25" customHeight="1">
      <c r="A9" s="65">
        <v>24.5</v>
      </c>
      <c r="B9" s="65">
        <v>10.5</v>
      </c>
      <c r="C9" s="65"/>
      <c r="D9" s="65">
        <v>14</v>
      </c>
      <c r="E9" s="65">
        <v>0</v>
      </c>
      <c r="F9" s="36">
        <v>16</v>
      </c>
      <c r="G9" s="36">
        <v>9</v>
      </c>
      <c r="H9" s="36"/>
      <c r="I9" s="36">
        <v>7</v>
      </c>
      <c r="J9" s="70">
        <v>0</v>
      </c>
      <c r="K9" s="71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ht="25.5" customHeight="1">
      <c r="Q2" s="42" t="s">
        <v>106</v>
      </c>
    </row>
    <row r="3" spans="1:17" ht="28.5" customHeight="1">
      <c r="A3" s="93" t="s">
        <v>151</v>
      </c>
      <c r="B3" s="93" t="s">
        <v>64</v>
      </c>
      <c r="C3" s="93" t="s">
        <v>207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8.5" customHeight="1">
      <c r="A4" s="93"/>
      <c r="B4" s="93"/>
      <c r="C4" s="93"/>
      <c r="D4" s="93" t="s">
        <v>158</v>
      </c>
      <c r="E4" s="93" t="s">
        <v>126</v>
      </c>
      <c r="F4" s="93"/>
      <c r="G4" s="93"/>
      <c r="H4" s="93" t="s">
        <v>67</v>
      </c>
      <c r="I4" s="93" t="s">
        <v>172</v>
      </c>
      <c r="J4" s="93" t="s">
        <v>130</v>
      </c>
      <c r="K4" s="93"/>
      <c r="L4" s="93"/>
      <c r="M4" s="93"/>
      <c r="N4" s="93"/>
      <c r="O4" s="93"/>
      <c r="P4" s="93"/>
      <c r="Q4" s="93"/>
    </row>
    <row r="5" spans="1:17" ht="26.25" customHeight="1">
      <c r="A5" s="93"/>
      <c r="B5" s="93"/>
      <c r="C5" s="93"/>
      <c r="D5" s="93"/>
      <c r="E5" s="93"/>
      <c r="F5" s="93"/>
      <c r="G5" s="93"/>
      <c r="H5" s="93"/>
      <c r="I5" s="93"/>
      <c r="J5" s="93" t="s">
        <v>73</v>
      </c>
      <c r="K5" s="93" t="s">
        <v>21</v>
      </c>
      <c r="L5" s="93" t="s">
        <v>49</v>
      </c>
      <c r="M5" s="93" t="s">
        <v>71</v>
      </c>
      <c r="N5" s="93"/>
      <c r="O5" s="93"/>
      <c r="P5" s="93"/>
      <c r="Q5" s="93"/>
    </row>
    <row r="6" spans="1:17" ht="68.25" customHeight="1">
      <c r="A6" s="93"/>
      <c r="B6" s="93"/>
      <c r="C6" s="93"/>
      <c r="D6" s="93"/>
      <c r="E6" s="44" t="s">
        <v>111</v>
      </c>
      <c r="F6" s="44" t="s">
        <v>146</v>
      </c>
      <c r="G6" s="44" t="s">
        <v>205</v>
      </c>
      <c r="H6" s="93"/>
      <c r="I6" s="93"/>
      <c r="J6" s="93"/>
      <c r="K6" s="93"/>
      <c r="L6" s="93"/>
      <c r="M6" s="44" t="s">
        <v>111</v>
      </c>
      <c r="N6" s="44" t="s">
        <v>59</v>
      </c>
      <c r="O6" s="44" t="s">
        <v>137</v>
      </c>
      <c r="P6" s="44" t="s">
        <v>68</v>
      </c>
      <c r="Q6" s="44" t="s">
        <v>132</v>
      </c>
    </row>
    <row r="7" spans="1:17" ht="20.25" customHeight="1">
      <c r="A7" s="58" t="s">
        <v>133</v>
      </c>
      <c r="B7" s="59" t="s">
        <v>133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7"/>
  <sheetViews>
    <sheetView showGridLines="0" showZeros="0" zoomScale="70" zoomScaleNormal="70" zoomScalePageLayoutView="0" workbookViewId="0" topLeftCell="A1">
      <selection activeCell="B5" sqref="B5:L5"/>
    </sheetView>
  </sheetViews>
  <sheetFormatPr defaultColWidth="9.16015625" defaultRowHeight="12.75" customHeight="1"/>
  <sheetData>
    <row r="3" spans="2:12" ht="64.5" customHeight="1">
      <c r="B3" s="76" t="s">
        <v>105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63" customHeight="1">
      <c r="B4" s="96" t="s">
        <v>214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308.25" customHeight="1">
      <c r="B5" s="95" t="s">
        <v>213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48.5" customHeight="1">
      <c r="B6" s="78" t="s">
        <v>215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ht="327.75" customHeight="1">
      <c r="B7" s="80" t="s">
        <v>216</v>
      </c>
      <c r="C7" s="80"/>
      <c r="D7" s="80"/>
      <c r="E7" s="80"/>
      <c r="F7" s="80"/>
      <c r="G7" s="80"/>
      <c r="H7" s="80"/>
      <c r="I7" s="80"/>
      <c r="J7" s="80"/>
      <c r="K7" s="80"/>
      <c r="L7" s="80"/>
    </row>
  </sheetData>
  <sheetProtection/>
  <mergeCells count="5">
    <mergeCell ref="B3:L3"/>
    <mergeCell ref="B4:L4"/>
    <mergeCell ref="B5:L5"/>
    <mergeCell ref="B6:L6"/>
    <mergeCell ref="B7:L7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4" t="s">
        <v>104</v>
      </c>
      <c r="B1" s="84"/>
      <c r="C1" s="84"/>
      <c r="D1" s="8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19</v>
      </c>
      <c r="B3" s="1"/>
      <c r="C3" s="1"/>
      <c r="D3" s="2" t="s">
        <v>184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1" t="s">
        <v>170</v>
      </c>
      <c r="B4" s="82"/>
      <c r="C4" s="83" t="s">
        <v>65</v>
      </c>
      <c r="D4" s="8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4</v>
      </c>
      <c r="B5" s="33" t="s">
        <v>96</v>
      </c>
      <c r="C5" s="15" t="s">
        <v>4</v>
      </c>
      <c r="D5" s="23" t="s">
        <v>96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33</v>
      </c>
      <c r="B6" s="36">
        <v>294.16</v>
      </c>
      <c r="C6" s="34" t="s">
        <v>28</v>
      </c>
      <c r="D6" s="36">
        <v>255.31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129</v>
      </c>
      <c r="B7" s="36">
        <v>294.16</v>
      </c>
      <c r="C7" s="21" t="s">
        <v>38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108</v>
      </c>
      <c r="B8" s="36">
        <v>0</v>
      </c>
      <c r="C8" s="21" t="s">
        <v>171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141</v>
      </c>
      <c r="B9" s="36">
        <v>0</v>
      </c>
      <c r="C9" s="21" t="s">
        <v>100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92</v>
      </c>
      <c r="B10" s="36">
        <v>5</v>
      </c>
      <c r="C10" s="21" t="s">
        <v>147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180</v>
      </c>
      <c r="B11" s="36">
        <v>0</v>
      </c>
      <c r="C11" s="21" t="s">
        <v>37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26</v>
      </c>
      <c r="B12" s="36">
        <v>0</v>
      </c>
      <c r="C12" s="21" t="s">
        <v>189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9</v>
      </c>
      <c r="B13" s="36">
        <v>0</v>
      </c>
      <c r="C13" s="21" t="s">
        <v>114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52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101</v>
      </c>
      <c r="D15" s="36">
        <v>32.5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91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190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162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62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87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70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188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169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134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164</v>
      </c>
      <c r="D25" s="36">
        <v>11.35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77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150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156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175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56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187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154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115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46</v>
      </c>
      <c r="B34" s="39">
        <f>SUM(B6+B9+B10+B11+B12+B13)</f>
        <v>299.16</v>
      </c>
      <c r="C34" s="25" t="s">
        <v>39</v>
      </c>
      <c r="D34" s="38">
        <f>SUM(D6+D7+D8+D9+D10+D11+D12+D13+D14+D15+D16+D17+D18+D19+D20+D21+D22+D23+D24+D25+D26+D27+D28+D29+D30+D31+D32+D33)</f>
        <v>299.16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165</v>
      </c>
      <c r="B35" s="36">
        <v>0</v>
      </c>
      <c r="C35" s="21" t="s">
        <v>203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212</v>
      </c>
      <c r="B36" s="35">
        <f>SUM(B34+B35)</f>
        <v>299.16</v>
      </c>
      <c r="C36" s="15" t="s">
        <v>43</v>
      </c>
      <c r="D36" s="38">
        <f>SUM(D34+D35)</f>
        <v>299.16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4" t="s">
        <v>182</v>
      </c>
      <c r="B1" s="84"/>
      <c r="C1" s="84"/>
      <c r="D1" s="84"/>
      <c r="E1" s="84"/>
      <c r="F1" s="8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19</v>
      </c>
      <c r="B3" s="1"/>
      <c r="C3" s="1"/>
      <c r="E3" s="1"/>
      <c r="F3" s="2" t="s">
        <v>184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1" t="s">
        <v>170</v>
      </c>
      <c r="B4" s="81"/>
      <c r="C4" s="83" t="s">
        <v>65</v>
      </c>
      <c r="D4" s="83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4</v>
      </c>
      <c r="B5" s="15" t="s">
        <v>96</v>
      </c>
      <c r="C5" s="15" t="s">
        <v>4</v>
      </c>
      <c r="D5" s="49" t="s">
        <v>110</v>
      </c>
      <c r="E5" s="19" t="s">
        <v>25</v>
      </c>
      <c r="F5" s="19" t="s">
        <v>61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192</v>
      </c>
      <c r="B6" s="36">
        <v>294.16</v>
      </c>
      <c r="C6" s="19" t="s">
        <v>28</v>
      </c>
      <c r="D6" s="36">
        <v>250.31</v>
      </c>
      <c r="E6" s="36">
        <v>250.31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85</v>
      </c>
      <c r="B7" s="36">
        <v>294.16</v>
      </c>
      <c r="C7" s="18" t="s">
        <v>38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206</v>
      </c>
      <c r="B8" s="36">
        <v>0</v>
      </c>
      <c r="C8" s="18" t="s">
        <v>171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100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90</v>
      </c>
      <c r="B10" s="36">
        <v>0</v>
      </c>
      <c r="C10" s="18" t="s">
        <v>147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85</v>
      </c>
      <c r="B11" s="36">
        <v>0</v>
      </c>
      <c r="C11" s="18" t="s">
        <v>37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206</v>
      </c>
      <c r="B12" s="36">
        <v>0</v>
      </c>
      <c r="C12" s="18" t="s">
        <v>189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114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52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101</v>
      </c>
      <c r="D15" s="36">
        <v>32.5</v>
      </c>
      <c r="E15" s="36">
        <v>32.5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91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190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162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62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87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70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188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169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134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164</v>
      </c>
      <c r="D25" s="36">
        <v>11.35</v>
      </c>
      <c r="E25" s="36">
        <v>11.35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77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150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156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175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56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187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154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115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39</v>
      </c>
      <c r="D34" s="38">
        <f>SUM(D6+D7+D8+D9+D10+D11+D12+D13+D14+D15+D16+D17+D18+D19+D20+D21+D22+D23+D24+D25+D26+D27+D28+D29+D30+D31+D32+D33)</f>
        <v>294.16</v>
      </c>
      <c r="E34" s="38">
        <f>SUM(E6+E7+E8+E9+E10+E11+E12+E13+E14+E15+E16+E17+E18+E19+E20+E21+E22+E23+E24+E25+E26+E27+E28+E29+E30+E31+E32+E33)</f>
        <v>294.16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203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212</v>
      </c>
      <c r="B36" s="36">
        <v>294.16</v>
      </c>
      <c r="C36" s="15" t="s">
        <v>43</v>
      </c>
      <c r="D36" s="38">
        <f>SUM(D34+D35)</f>
        <v>294.16</v>
      </c>
      <c r="E36" s="38">
        <f>SUM(E34+E35)</f>
        <v>294.16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tabSelected="1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9.5" customHeight="1">
      <c r="A2" s="48" t="s">
        <v>19</v>
      </c>
      <c r="B2" s="11"/>
      <c r="C2" s="10"/>
      <c r="D2" s="8"/>
      <c r="E2" s="8"/>
      <c r="F2" s="8"/>
      <c r="G2" s="9"/>
      <c r="I2" s="9"/>
      <c r="K2" s="9" t="s">
        <v>106</v>
      </c>
    </row>
    <row r="3" spans="1:11" ht="19.5" customHeight="1">
      <c r="A3" s="86" t="s">
        <v>209</v>
      </c>
      <c r="B3" s="86" t="s">
        <v>57</v>
      </c>
      <c r="C3" s="86" t="s">
        <v>48</v>
      </c>
      <c r="D3" s="86" t="s">
        <v>146</v>
      </c>
      <c r="E3" s="86" t="s">
        <v>205</v>
      </c>
      <c r="F3" s="86" t="s">
        <v>61</v>
      </c>
      <c r="G3" s="86" t="s">
        <v>32</v>
      </c>
      <c r="H3" s="86" t="s">
        <v>21</v>
      </c>
      <c r="I3" s="86" t="s">
        <v>49</v>
      </c>
      <c r="J3" s="86" t="s">
        <v>127</v>
      </c>
      <c r="K3" s="85" t="s">
        <v>27</v>
      </c>
    </row>
    <row r="4" spans="1:11" ht="26.25" customHeight="1">
      <c r="A4" s="86"/>
      <c r="B4" s="81"/>
      <c r="C4" s="81"/>
      <c r="D4" s="86"/>
      <c r="E4" s="86"/>
      <c r="F4" s="86"/>
      <c r="G4" s="86"/>
      <c r="H4" s="86"/>
      <c r="I4" s="86"/>
      <c r="J4" s="86"/>
      <c r="K4" s="85"/>
    </row>
    <row r="5" spans="1:11" ht="19.5" customHeight="1">
      <c r="A5" s="15" t="s">
        <v>133</v>
      </c>
      <c r="B5" s="53" t="s">
        <v>133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48</v>
      </c>
      <c r="C6" s="36">
        <v>299.16</v>
      </c>
      <c r="D6" s="36">
        <v>294.16</v>
      </c>
      <c r="E6" s="36">
        <v>0</v>
      </c>
      <c r="F6" s="36">
        <v>0</v>
      </c>
      <c r="G6" s="36">
        <v>5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198</v>
      </c>
      <c r="B7" s="64" t="s">
        <v>35</v>
      </c>
      <c r="C7" s="36">
        <v>255.31</v>
      </c>
      <c r="D7" s="36">
        <v>250.31</v>
      </c>
      <c r="E7" s="36">
        <v>0</v>
      </c>
      <c r="F7" s="36">
        <v>0</v>
      </c>
      <c r="G7" s="36">
        <v>5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17</v>
      </c>
      <c r="B8" s="64" t="s">
        <v>12</v>
      </c>
      <c r="C8" s="36">
        <v>11.06</v>
      </c>
      <c r="D8" s="36">
        <v>11.06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200</v>
      </c>
      <c r="B9" s="64" t="s">
        <v>1</v>
      </c>
      <c r="C9" s="36">
        <v>11.06</v>
      </c>
      <c r="D9" s="36">
        <v>11.06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179</v>
      </c>
      <c r="B10" s="64" t="s">
        <v>2</v>
      </c>
      <c r="C10" s="36">
        <v>244.25</v>
      </c>
      <c r="D10" s="36">
        <v>239.25</v>
      </c>
      <c r="E10" s="36">
        <v>0</v>
      </c>
      <c r="F10" s="36">
        <v>0</v>
      </c>
      <c r="G10" s="36">
        <v>5</v>
      </c>
      <c r="H10" s="65">
        <v>0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161</v>
      </c>
      <c r="B11" s="64" t="s">
        <v>186</v>
      </c>
      <c r="C11" s="36">
        <v>122.7</v>
      </c>
      <c r="D11" s="36">
        <v>122.7</v>
      </c>
      <c r="E11" s="36">
        <v>0</v>
      </c>
      <c r="F11" s="36">
        <v>0</v>
      </c>
      <c r="G11" s="36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117</v>
      </c>
      <c r="B12" s="64" t="s">
        <v>83</v>
      </c>
      <c r="C12" s="36">
        <v>121.55</v>
      </c>
      <c r="D12" s="36">
        <v>116.55</v>
      </c>
      <c r="E12" s="36">
        <v>0</v>
      </c>
      <c r="F12" s="36">
        <v>0</v>
      </c>
      <c r="G12" s="36">
        <v>5</v>
      </c>
      <c r="H12" s="65">
        <v>0</v>
      </c>
      <c r="I12" s="65">
        <v>0</v>
      </c>
      <c r="J12" s="65">
        <v>0</v>
      </c>
      <c r="K12" s="65">
        <v>0</v>
      </c>
    </row>
    <row r="13" spans="1:11" ht="23.25" customHeight="1">
      <c r="A13" s="66" t="s">
        <v>86</v>
      </c>
      <c r="B13" s="64" t="s">
        <v>31</v>
      </c>
      <c r="C13" s="36">
        <v>32.5</v>
      </c>
      <c r="D13" s="36">
        <v>32.5</v>
      </c>
      <c r="E13" s="36">
        <v>0</v>
      </c>
      <c r="F13" s="36">
        <v>0</v>
      </c>
      <c r="G13" s="36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3.25" customHeight="1">
      <c r="A14" s="66" t="s">
        <v>89</v>
      </c>
      <c r="B14" s="64" t="s">
        <v>76</v>
      </c>
      <c r="C14" s="36">
        <v>32.5</v>
      </c>
      <c r="D14" s="36">
        <v>32.5</v>
      </c>
      <c r="E14" s="36">
        <v>0</v>
      </c>
      <c r="F14" s="36">
        <v>0</v>
      </c>
      <c r="G14" s="36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3.25" customHeight="1">
      <c r="A15" s="66" t="s">
        <v>177</v>
      </c>
      <c r="B15" s="64" t="s">
        <v>36</v>
      </c>
      <c r="C15" s="36">
        <v>32.5</v>
      </c>
      <c r="D15" s="36">
        <v>32.5</v>
      </c>
      <c r="E15" s="36">
        <v>0</v>
      </c>
      <c r="F15" s="36">
        <v>0</v>
      </c>
      <c r="G15" s="36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3.25" customHeight="1">
      <c r="A16" s="66" t="s">
        <v>75</v>
      </c>
      <c r="B16" s="64" t="s">
        <v>167</v>
      </c>
      <c r="C16" s="36">
        <v>11.35</v>
      </c>
      <c r="D16" s="36">
        <v>11.35</v>
      </c>
      <c r="E16" s="36">
        <v>0</v>
      </c>
      <c r="F16" s="36">
        <v>0</v>
      </c>
      <c r="G16" s="36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23.25" customHeight="1">
      <c r="A17" s="66" t="s">
        <v>102</v>
      </c>
      <c r="B17" s="64" t="s">
        <v>34</v>
      </c>
      <c r="C17" s="36">
        <v>11.35</v>
      </c>
      <c r="D17" s="36">
        <v>11.35</v>
      </c>
      <c r="E17" s="36">
        <v>0</v>
      </c>
      <c r="F17" s="36">
        <v>0</v>
      </c>
      <c r="G17" s="36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 ht="23.25" customHeight="1">
      <c r="A18" s="66" t="s">
        <v>145</v>
      </c>
      <c r="B18" s="64" t="s">
        <v>211</v>
      </c>
      <c r="C18" s="36">
        <v>11.35</v>
      </c>
      <c r="D18" s="36">
        <v>11.35</v>
      </c>
      <c r="E18" s="36">
        <v>0</v>
      </c>
      <c r="F18" s="36">
        <v>0</v>
      </c>
      <c r="G18" s="36">
        <v>0</v>
      </c>
      <c r="H18" s="65">
        <v>0</v>
      </c>
      <c r="I18" s="65">
        <v>0</v>
      </c>
      <c r="J18" s="65">
        <v>0</v>
      </c>
      <c r="K18" s="65">
        <v>0</v>
      </c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4" t="s">
        <v>99</v>
      </c>
      <c r="B1" s="84"/>
      <c r="C1" s="84"/>
      <c r="D1" s="84"/>
      <c r="E1" s="84"/>
    </row>
    <row r="2" spans="1:5" ht="19.5" customHeight="1">
      <c r="A2" s="48" t="s">
        <v>19</v>
      </c>
      <c r="B2" s="7"/>
      <c r="C2" s="10"/>
      <c r="D2" s="8"/>
      <c r="E2" s="9" t="s">
        <v>106</v>
      </c>
    </row>
    <row r="3" spans="1:5" ht="15.75" customHeight="1">
      <c r="A3" s="85" t="s">
        <v>209</v>
      </c>
      <c r="B3" s="86" t="s">
        <v>57</v>
      </c>
      <c r="C3" s="86" t="s">
        <v>48</v>
      </c>
      <c r="D3" s="85" t="s">
        <v>16</v>
      </c>
      <c r="E3" s="85" t="s">
        <v>125</v>
      </c>
    </row>
    <row r="4" spans="1:5" ht="13.5" customHeight="1">
      <c r="A4" s="85"/>
      <c r="B4" s="87"/>
      <c r="C4" s="87"/>
      <c r="D4" s="85"/>
      <c r="E4" s="85"/>
    </row>
    <row r="5" spans="1:5" ht="19.5" customHeight="1">
      <c r="A5" s="55" t="s">
        <v>133</v>
      </c>
      <c r="B5" s="56" t="s">
        <v>133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48</v>
      </c>
      <c r="C6" s="36">
        <v>299.16</v>
      </c>
      <c r="D6" s="36">
        <v>177.21</v>
      </c>
      <c r="E6" s="65">
        <v>121.95</v>
      </c>
    </row>
    <row r="7" spans="1:6" ht="23.25" customHeight="1">
      <c r="A7" s="66" t="s">
        <v>198</v>
      </c>
      <c r="B7" s="64" t="s">
        <v>35</v>
      </c>
      <c r="C7" s="36">
        <v>255.31</v>
      </c>
      <c r="D7" s="36">
        <v>133.36</v>
      </c>
      <c r="E7" s="65">
        <v>121.95</v>
      </c>
      <c r="F7" s="12"/>
    </row>
    <row r="8" spans="1:7" ht="23.25" customHeight="1">
      <c r="A8" s="66" t="s">
        <v>17</v>
      </c>
      <c r="B8" s="64" t="s">
        <v>12</v>
      </c>
      <c r="C8" s="36">
        <v>11.06</v>
      </c>
      <c r="D8" s="36">
        <v>11.06</v>
      </c>
      <c r="E8" s="65">
        <v>0</v>
      </c>
      <c r="G8" s="12"/>
    </row>
    <row r="9" spans="1:7" ht="23.25" customHeight="1">
      <c r="A9" s="66" t="s">
        <v>200</v>
      </c>
      <c r="B9" s="64" t="s">
        <v>1</v>
      </c>
      <c r="C9" s="36">
        <v>11.06</v>
      </c>
      <c r="D9" s="36">
        <v>11.06</v>
      </c>
      <c r="E9" s="65">
        <v>0</v>
      </c>
      <c r="G9" s="12"/>
    </row>
    <row r="10" spans="1:5" ht="23.25" customHeight="1">
      <c r="A10" s="66" t="s">
        <v>179</v>
      </c>
      <c r="B10" s="64" t="s">
        <v>2</v>
      </c>
      <c r="C10" s="36">
        <v>244.25</v>
      </c>
      <c r="D10" s="36">
        <v>122.3</v>
      </c>
      <c r="E10" s="65">
        <v>121.95</v>
      </c>
    </row>
    <row r="11" spans="1:5" ht="23.25" customHeight="1">
      <c r="A11" s="66" t="s">
        <v>161</v>
      </c>
      <c r="B11" s="64" t="s">
        <v>186</v>
      </c>
      <c r="C11" s="36">
        <v>122.7</v>
      </c>
      <c r="D11" s="36">
        <v>122.3</v>
      </c>
      <c r="E11" s="65">
        <v>0.4</v>
      </c>
    </row>
    <row r="12" spans="1:5" ht="23.25" customHeight="1">
      <c r="A12" s="66" t="s">
        <v>117</v>
      </c>
      <c r="B12" s="64" t="s">
        <v>83</v>
      </c>
      <c r="C12" s="36">
        <v>121.55</v>
      </c>
      <c r="D12" s="36">
        <v>0</v>
      </c>
      <c r="E12" s="65">
        <v>121.55</v>
      </c>
    </row>
    <row r="13" spans="1:5" ht="23.25" customHeight="1">
      <c r="A13" s="66" t="s">
        <v>86</v>
      </c>
      <c r="B13" s="64" t="s">
        <v>31</v>
      </c>
      <c r="C13" s="36">
        <v>32.5</v>
      </c>
      <c r="D13" s="36">
        <v>32.5</v>
      </c>
      <c r="E13" s="65">
        <v>0</v>
      </c>
    </row>
    <row r="14" spans="1:5" ht="23.25" customHeight="1">
      <c r="A14" s="66" t="s">
        <v>89</v>
      </c>
      <c r="B14" s="64" t="s">
        <v>76</v>
      </c>
      <c r="C14" s="36">
        <v>32.5</v>
      </c>
      <c r="D14" s="36">
        <v>32.5</v>
      </c>
      <c r="E14" s="65">
        <v>0</v>
      </c>
    </row>
    <row r="15" spans="1:5" ht="23.25" customHeight="1">
      <c r="A15" s="66" t="s">
        <v>177</v>
      </c>
      <c r="B15" s="64" t="s">
        <v>36</v>
      </c>
      <c r="C15" s="36">
        <v>32.5</v>
      </c>
      <c r="D15" s="36">
        <v>32.5</v>
      </c>
      <c r="E15" s="65">
        <v>0</v>
      </c>
    </row>
    <row r="16" spans="1:5" ht="23.25" customHeight="1">
      <c r="A16" s="66" t="s">
        <v>75</v>
      </c>
      <c r="B16" s="64" t="s">
        <v>167</v>
      </c>
      <c r="C16" s="36">
        <v>11.35</v>
      </c>
      <c r="D16" s="36">
        <v>11.35</v>
      </c>
      <c r="E16" s="65">
        <v>0</v>
      </c>
    </row>
    <row r="17" spans="1:5" ht="23.25" customHeight="1">
      <c r="A17" s="66" t="s">
        <v>102</v>
      </c>
      <c r="B17" s="64" t="s">
        <v>34</v>
      </c>
      <c r="C17" s="36">
        <v>11.35</v>
      </c>
      <c r="D17" s="36">
        <v>11.35</v>
      </c>
      <c r="E17" s="65">
        <v>0</v>
      </c>
    </row>
    <row r="18" spans="1:5" ht="23.25" customHeight="1">
      <c r="A18" s="66" t="s">
        <v>145</v>
      </c>
      <c r="B18" s="64" t="s">
        <v>211</v>
      </c>
      <c r="C18" s="36">
        <v>11.35</v>
      </c>
      <c r="D18" s="36">
        <v>11.35</v>
      </c>
      <c r="E18" s="65">
        <v>0</v>
      </c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4" t="s">
        <v>201</v>
      </c>
      <c r="B1" s="84"/>
      <c r="C1" s="84"/>
      <c r="D1" s="84"/>
      <c r="E1" s="84"/>
    </row>
    <row r="2" spans="1:5" ht="19.5" customHeight="1">
      <c r="A2" s="48" t="s">
        <v>19</v>
      </c>
      <c r="B2" s="7"/>
      <c r="C2" s="10"/>
      <c r="D2" s="8"/>
      <c r="E2" s="9" t="s">
        <v>106</v>
      </c>
    </row>
    <row r="3" spans="1:5" ht="15.75" customHeight="1">
      <c r="A3" s="85" t="s">
        <v>209</v>
      </c>
      <c r="B3" s="88" t="s">
        <v>57</v>
      </c>
      <c r="C3" s="90" t="s">
        <v>48</v>
      </c>
      <c r="D3" s="92" t="s">
        <v>16</v>
      </c>
      <c r="E3" s="85" t="s">
        <v>125</v>
      </c>
    </row>
    <row r="4" spans="1:5" ht="13.5" customHeight="1">
      <c r="A4" s="85"/>
      <c r="B4" s="89"/>
      <c r="C4" s="91"/>
      <c r="D4" s="92"/>
      <c r="E4" s="85"/>
    </row>
    <row r="5" spans="1:5" ht="19.5" customHeight="1">
      <c r="A5" s="28" t="s">
        <v>133</v>
      </c>
      <c r="B5" s="29" t="s">
        <v>133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48</v>
      </c>
      <c r="C6" s="67">
        <v>294.16</v>
      </c>
      <c r="D6" s="67">
        <v>177.21</v>
      </c>
      <c r="E6" s="65">
        <v>116.95</v>
      </c>
    </row>
    <row r="7" spans="1:5" ht="23.25" customHeight="1">
      <c r="A7" s="69" t="s">
        <v>198</v>
      </c>
      <c r="B7" s="68" t="s">
        <v>35</v>
      </c>
      <c r="C7" s="67">
        <v>250.31</v>
      </c>
      <c r="D7" s="67">
        <v>133.36</v>
      </c>
      <c r="E7" s="65">
        <v>116.95</v>
      </c>
    </row>
    <row r="8" spans="1:5" ht="23.25" customHeight="1">
      <c r="A8" s="69" t="s">
        <v>17</v>
      </c>
      <c r="B8" s="68" t="s">
        <v>12</v>
      </c>
      <c r="C8" s="67">
        <v>11.06</v>
      </c>
      <c r="D8" s="67">
        <v>11.06</v>
      </c>
      <c r="E8" s="65">
        <v>0</v>
      </c>
    </row>
    <row r="9" spans="1:5" ht="23.25" customHeight="1">
      <c r="A9" s="69" t="s">
        <v>200</v>
      </c>
      <c r="B9" s="68" t="s">
        <v>1</v>
      </c>
      <c r="C9" s="67">
        <v>11.06</v>
      </c>
      <c r="D9" s="67">
        <v>11.06</v>
      </c>
      <c r="E9" s="65">
        <v>0</v>
      </c>
    </row>
    <row r="10" spans="1:5" ht="23.25" customHeight="1">
      <c r="A10" s="69" t="s">
        <v>179</v>
      </c>
      <c r="B10" s="68" t="s">
        <v>2</v>
      </c>
      <c r="C10" s="67">
        <v>239.25</v>
      </c>
      <c r="D10" s="67">
        <v>122.3</v>
      </c>
      <c r="E10" s="65">
        <v>116.95</v>
      </c>
    </row>
    <row r="11" spans="1:5" ht="23.25" customHeight="1">
      <c r="A11" s="69" t="s">
        <v>161</v>
      </c>
      <c r="B11" s="68" t="s">
        <v>186</v>
      </c>
      <c r="C11" s="67">
        <v>122.7</v>
      </c>
      <c r="D11" s="67">
        <v>122.3</v>
      </c>
      <c r="E11" s="65">
        <v>0.4</v>
      </c>
    </row>
    <row r="12" spans="1:5" ht="23.25" customHeight="1">
      <c r="A12" s="69" t="s">
        <v>117</v>
      </c>
      <c r="B12" s="68" t="s">
        <v>83</v>
      </c>
      <c r="C12" s="67">
        <v>116.55</v>
      </c>
      <c r="D12" s="67">
        <v>0</v>
      </c>
      <c r="E12" s="65">
        <v>116.55</v>
      </c>
    </row>
    <row r="13" spans="1:5" ht="23.25" customHeight="1">
      <c r="A13" s="69" t="s">
        <v>86</v>
      </c>
      <c r="B13" s="68" t="s">
        <v>31</v>
      </c>
      <c r="C13" s="67">
        <v>32.5</v>
      </c>
      <c r="D13" s="67">
        <v>32.5</v>
      </c>
      <c r="E13" s="65">
        <v>0</v>
      </c>
    </row>
    <row r="14" spans="1:5" ht="23.25" customHeight="1">
      <c r="A14" s="69" t="s">
        <v>89</v>
      </c>
      <c r="B14" s="68" t="s">
        <v>76</v>
      </c>
      <c r="C14" s="67">
        <v>32.5</v>
      </c>
      <c r="D14" s="67">
        <v>32.5</v>
      </c>
      <c r="E14" s="65">
        <v>0</v>
      </c>
    </row>
    <row r="15" spans="1:5" ht="23.25" customHeight="1">
      <c r="A15" s="69" t="s">
        <v>177</v>
      </c>
      <c r="B15" s="68" t="s">
        <v>36</v>
      </c>
      <c r="C15" s="67">
        <v>32.5</v>
      </c>
      <c r="D15" s="67">
        <v>32.5</v>
      </c>
      <c r="E15" s="65">
        <v>0</v>
      </c>
    </row>
    <row r="16" spans="1:5" ht="23.25" customHeight="1">
      <c r="A16" s="69" t="s">
        <v>75</v>
      </c>
      <c r="B16" s="68" t="s">
        <v>167</v>
      </c>
      <c r="C16" s="67">
        <v>11.35</v>
      </c>
      <c r="D16" s="67">
        <v>11.35</v>
      </c>
      <c r="E16" s="65">
        <v>0</v>
      </c>
    </row>
    <row r="17" spans="1:5" ht="23.25" customHeight="1">
      <c r="A17" s="69" t="s">
        <v>102</v>
      </c>
      <c r="B17" s="68" t="s">
        <v>34</v>
      </c>
      <c r="C17" s="67">
        <v>11.35</v>
      </c>
      <c r="D17" s="67">
        <v>11.35</v>
      </c>
      <c r="E17" s="65">
        <v>0</v>
      </c>
    </row>
    <row r="18" spans="1:5" ht="23.25" customHeight="1">
      <c r="A18" s="69" t="s">
        <v>145</v>
      </c>
      <c r="B18" s="68" t="s">
        <v>211</v>
      </c>
      <c r="C18" s="67">
        <v>11.35</v>
      </c>
      <c r="D18" s="67">
        <v>11.35</v>
      </c>
      <c r="E18" s="65">
        <v>0</v>
      </c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PageLayoutView="0" workbookViewId="0" topLeftCell="A16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4" t="s">
        <v>45</v>
      </c>
      <c r="B1" s="84"/>
      <c r="C1" s="84"/>
      <c r="D1" s="84"/>
      <c r="E1" s="84"/>
    </row>
    <row r="2" spans="1:5" ht="19.5" customHeight="1">
      <c r="A2" s="48" t="s">
        <v>19</v>
      </c>
      <c r="B2" s="7"/>
      <c r="C2" s="10"/>
      <c r="D2" s="8"/>
      <c r="E2" s="9" t="s">
        <v>106</v>
      </c>
    </row>
    <row r="3" spans="1:5" ht="20.25" customHeight="1">
      <c r="A3" s="85" t="s">
        <v>209</v>
      </c>
      <c r="B3" s="86" t="s">
        <v>57</v>
      </c>
      <c r="C3" s="85" t="s">
        <v>16</v>
      </c>
      <c r="D3" s="85"/>
      <c r="E3" s="85"/>
    </row>
    <row r="4" spans="1:5" ht="20.25" customHeight="1">
      <c r="A4" s="85"/>
      <c r="B4" s="86"/>
      <c r="C4" s="52" t="s">
        <v>48</v>
      </c>
      <c r="D4" s="26" t="s">
        <v>53</v>
      </c>
      <c r="E4" s="26" t="s">
        <v>123</v>
      </c>
    </row>
    <row r="5" spans="1:5" ht="20.25" customHeight="1">
      <c r="A5" s="55" t="s">
        <v>133</v>
      </c>
      <c r="B5" s="56" t="s">
        <v>133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48</v>
      </c>
      <c r="C6" s="36">
        <v>177.21</v>
      </c>
      <c r="D6" s="36">
        <v>152.3</v>
      </c>
      <c r="E6" s="65">
        <v>24.91</v>
      </c>
    </row>
    <row r="7" spans="1:5" ht="23.25" customHeight="1">
      <c r="A7" s="66" t="s">
        <v>155</v>
      </c>
      <c r="B7" s="64" t="s">
        <v>113</v>
      </c>
      <c r="C7" s="36">
        <v>127.07</v>
      </c>
      <c r="D7" s="36">
        <v>127.07</v>
      </c>
      <c r="E7" s="65">
        <v>0</v>
      </c>
    </row>
    <row r="8" spans="1:5" ht="23.25" customHeight="1">
      <c r="A8" s="66" t="s">
        <v>18</v>
      </c>
      <c r="B8" s="64" t="s">
        <v>168</v>
      </c>
      <c r="C8" s="36">
        <v>48.44</v>
      </c>
      <c r="D8" s="36">
        <v>48.44</v>
      </c>
      <c r="E8" s="65">
        <v>0</v>
      </c>
    </row>
    <row r="9" spans="1:5" ht="23.25" customHeight="1">
      <c r="A9" s="66" t="s">
        <v>72</v>
      </c>
      <c r="B9" s="64" t="s">
        <v>98</v>
      </c>
      <c r="C9" s="36">
        <v>35.07</v>
      </c>
      <c r="D9" s="36">
        <v>35.07</v>
      </c>
      <c r="E9" s="65">
        <v>0</v>
      </c>
    </row>
    <row r="10" spans="1:5" ht="23.25" customHeight="1">
      <c r="A10" s="66" t="s">
        <v>131</v>
      </c>
      <c r="B10" s="64" t="s">
        <v>210</v>
      </c>
      <c r="C10" s="36">
        <v>11.06</v>
      </c>
      <c r="D10" s="36">
        <v>11.06</v>
      </c>
      <c r="E10" s="65">
        <v>0</v>
      </c>
    </row>
    <row r="11" spans="1:5" ht="23.25" customHeight="1">
      <c r="A11" s="66" t="s">
        <v>174</v>
      </c>
      <c r="B11" s="64" t="s">
        <v>42</v>
      </c>
      <c r="C11" s="36">
        <v>32.5</v>
      </c>
      <c r="D11" s="36">
        <v>32.5</v>
      </c>
      <c r="E11" s="65">
        <v>0</v>
      </c>
    </row>
    <row r="12" spans="1:5" ht="23.25" customHeight="1">
      <c r="A12" s="66" t="s">
        <v>112</v>
      </c>
      <c r="B12" s="64" t="s">
        <v>135</v>
      </c>
      <c r="C12" s="36">
        <v>24.91</v>
      </c>
      <c r="D12" s="36">
        <v>0</v>
      </c>
      <c r="E12" s="65">
        <v>24.91</v>
      </c>
    </row>
    <row r="13" spans="1:5" ht="23.25" customHeight="1">
      <c r="A13" s="66" t="s">
        <v>78</v>
      </c>
      <c r="B13" s="64" t="s">
        <v>88</v>
      </c>
      <c r="C13" s="36">
        <v>1.2</v>
      </c>
      <c r="D13" s="36">
        <v>0</v>
      </c>
      <c r="E13" s="65">
        <v>1.2</v>
      </c>
    </row>
    <row r="14" spans="1:5" ht="23.25" customHeight="1">
      <c r="A14" s="66" t="s">
        <v>22</v>
      </c>
      <c r="B14" s="64" t="s">
        <v>191</v>
      </c>
      <c r="C14" s="36">
        <v>1.3</v>
      </c>
      <c r="D14" s="36">
        <v>0</v>
      </c>
      <c r="E14" s="65">
        <v>1.3</v>
      </c>
    </row>
    <row r="15" spans="1:5" ht="23.25" customHeight="1">
      <c r="A15" s="66" t="s">
        <v>81</v>
      </c>
      <c r="B15" s="64" t="s">
        <v>74</v>
      </c>
      <c r="C15" s="36">
        <v>0.56</v>
      </c>
      <c r="D15" s="36">
        <v>0</v>
      </c>
      <c r="E15" s="65">
        <v>0.56</v>
      </c>
    </row>
    <row r="16" spans="1:5" ht="23.25" customHeight="1">
      <c r="A16" s="66" t="s">
        <v>24</v>
      </c>
      <c r="B16" s="64" t="s">
        <v>11</v>
      </c>
      <c r="C16" s="36">
        <v>0.7</v>
      </c>
      <c r="D16" s="36">
        <v>0</v>
      </c>
      <c r="E16" s="65">
        <v>0.7</v>
      </c>
    </row>
    <row r="17" spans="1:5" ht="23.25" customHeight="1">
      <c r="A17" s="66" t="s">
        <v>80</v>
      </c>
      <c r="B17" s="64" t="s">
        <v>84</v>
      </c>
      <c r="C17" s="36">
        <v>0.2</v>
      </c>
      <c r="D17" s="36">
        <v>0</v>
      </c>
      <c r="E17" s="65">
        <v>0.2</v>
      </c>
    </row>
    <row r="18" spans="1:5" ht="23.25" customHeight="1">
      <c r="A18" s="66" t="s">
        <v>7</v>
      </c>
      <c r="B18" s="64" t="s">
        <v>197</v>
      </c>
      <c r="C18" s="36">
        <v>1.72</v>
      </c>
      <c r="D18" s="36">
        <v>0</v>
      </c>
      <c r="E18" s="65">
        <v>1.72</v>
      </c>
    </row>
    <row r="19" spans="1:5" ht="23.25" customHeight="1">
      <c r="A19" s="66" t="s">
        <v>118</v>
      </c>
      <c r="B19" s="64" t="s">
        <v>194</v>
      </c>
      <c r="C19" s="36">
        <v>0.2</v>
      </c>
      <c r="D19" s="36">
        <v>0</v>
      </c>
      <c r="E19" s="65">
        <v>0.2</v>
      </c>
    </row>
    <row r="20" spans="1:5" ht="23.25" customHeight="1">
      <c r="A20" s="66" t="s">
        <v>6</v>
      </c>
      <c r="B20" s="64" t="s">
        <v>0</v>
      </c>
      <c r="C20" s="36">
        <v>1.2</v>
      </c>
      <c r="D20" s="36">
        <v>0</v>
      </c>
      <c r="E20" s="65">
        <v>1.2</v>
      </c>
    </row>
    <row r="21" spans="1:5" ht="23.25" customHeight="1">
      <c r="A21" s="66" t="s">
        <v>60</v>
      </c>
      <c r="B21" s="64" t="s">
        <v>47</v>
      </c>
      <c r="C21" s="36">
        <v>1.02</v>
      </c>
      <c r="D21" s="36">
        <v>0</v>
      </c>
      <c r="E21" s="65">
        <v>1.02</v>
      </c>
    </row>
    <row r="22" spans="1:5" ht="23.25" customHeight="1">
      <c r="A22" s="66" t="s">
        <v>121</v>
      </c>
      <c r="B22" s="64" t="s">
        <v>140</v>
      </c>
      <c r="C22" s="36">
        <v>1.65</v>
      </c>
      <c r="D22" s="36">
        <v>0</v>
      </c>
      <c r="E22" s="65">
        <v>1.65</v>
      </c>
    </row>
    <row r="23" spans="1:5" ht="23.25" customHeight="1">
      <c r="A23" s="66" t="s">
        <v>149</v>
      </c>
      <c r="B23" s="64" t="s">
        <v>69</v>
      </c>
      <c r="C23" s="36">
        <v>0.4</v>
      </c>
      <c r="D23" s="36">
        <v>0</v>
      </c>
      <c r="E23" s="65">
        <v>0.4</v>
      </c>
    </row>
    <row r="24" spans="1:5" ht="23.25" customHeight="1">
      <c r="A24" s="66" t="s">
        <v>51</v>
      </c>
      <c r="B24" s="64" t="s">
        <v>128</v>
      </c>
      <c r="C24" s="36">
        <v>1.89</v>
      </c>
      <c r="D24" s="36">
        <v>0</v>
      </c>
      <c r="E24" s="65">
        <v>1.89</v>
      </c>
    </row>
    <row r="25" spans="1:5" ht="23.25" customHeight="1">
      <c r="A25" s="66" t="s">
        <v>202</v>
      </c>
      <c r="B25" s="64" t="s">
        <v>107</v>
      </c>
      <c r="C25" s="36">
        <v>3.48</v>
      </c>
      <c r="D25" s="36">
        <v>0</v>
      </c>
      <c r="E25" s="65">
        <v>3.48</v>
      </c>
    </row>
    <row r="26" spans="1:5" ht="23.25" customHeight="1">
      <c r="A26" s="66" t="s">
        <v>139</v>
      </c>
      <c r="B26" s="64" t="s">
        <v>66</v>
      </c>
      <c r="C26" s="36">
        <v>7</v>
      </c>
      <c r="D26" s="36">
        <v>0</v>
      </c>
      <c r="E26" s="65">
        <v>7</v>
      </c>
    </row>
    <row r="27" spans="1:5" ht="23.25" customHeight="1">
      <c r="A27" s="66" t="s">
        <v>23</v>
      </c>
      <c r="B27" s="64" t="s">
        <v>178</v>
      </c>
      <c r="C27" s="36">
        <v>1.89</v>
      </c>
      <c r="D27" s="36">
        <v>0</v>
      </c>
      <c r="E27" s="65">
        <v>1.89</v>
      </c>
    </row>
    <row r="28" spans="1:5" ht="23.25" customHeight="1">
      <c r="A28" s="66" t="s">
        <v>79</v>
      </c>
      <c r="B28" s="64" t="s">
        <v>159</v>
      </c>
      <c r="C28" s="36">
        <v>0.25</v>
      </c>
      <c r="D28" s="36">
        <v>0</v>
      </c>
      <c r="E28" s="65">
        <v>0.25</v>
      </c>
    </row>
    <row r="29" spans="1:5" ht="23.25" customHeight="1">
      <c r="A29" s="66" t="s">
        <v>120</v>
      </c>
      <c r="B29" s="64" t="s">
        <v>93</v>
      </c>
      <c r="C29" s="36">
        <v>0.25</v>
      </c>
      <c r="D29" s="36">
        <v>0</v>
      </c>
      <c r="E29" s="65">
        <v>0.25</v>
      </c>
    </row>
    <row r="30" spans="1:5" ht="23.25" customHeight="1">
      <c r="A30" s="66" t="s">
        <v>55</v>
      </c>
      <c r="B30" s="64" t="s">
        <v>3</v>
      </c>
      <c r="C30" s="36">
        <v>25.23</v>
      </c>
      <c r="D30" s="36">
        <v>25.23</v>
      </c>
      <c r="E30" s="65">
        <v>0</v>
      </c>
    </row>
    <row r="31" spans="1:5" ht="23.25" customHeight="1">
      <c r="A31" s="66" t="s">
        <v>40</v>
      </c>
      <c r="B31" s="64" t="s">
        <v>157</v>
      </c>
      <c r="C31" s="36">
        <v>11.35</v>
      </c>
      <c r="D31" s="36">
        <v>11.35</v>
      </c>
      <c r="E31" s="65">
        <v>0</v>
      </c>
    </row>
    <row r="32" spans="1:5" ht="23.25" customHeight="1">
      <c r="A32" s="66" t="s">
        <v>41</v>
      </c>
      <c r="B32" s="64" t="s">
        <v>153</v>
      </c>
      <c r="C32" s="36">
        <v>13.88</v>
      </c>
      <c r="D32" s="36">
        <v>13.88</v>
      </c>
      <c r="E32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7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19.5" customHeight="1">
      <c r="A2" s="48" t="s">
        <v>19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106</v>
      </c>
    </row>
    <row r="3" spans="1:35" ht="21.75" customHeight="1">
      <c r="A3" s="93" t="s">
        <v>209</v>
      </c>
      <c r="B3" s="93" t="s">
        <v>57</v>
      </c>
      <c r="C3" s="93" t="s">
        <v>48</v>
      </c>
      <c r="D3" s="93" t="s">
        <v>16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21.75" customHeight="1">
      <c r="A4" s="93"/>
      <c r="B4" s="93"/>
      <c r="C4" s="93"/>
      <c r="D4" s="93" t="s">
        <v>113</v>
      </c>
      <c r="E4" s="93"/>
      <c r="F4" s="93"/>
      <c r="G4" s="93"/>
      <c r="H4" s="93"/>
      <c r="I4" s="93"/>
      <c r="J4" s="93"/>
      <c r="K4" s="93" t="s">
        <v>135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 t="s">
        <v>183</v>
      </c>
      <c r="AE4" s="93"/>
      <c r="AF4" s="93"/>
      <c r="AG4" s="93"/>
      <c r="AH4" s="93"/>
      <c r="AI4" s="93"/>
    </row>
    <row r="5" spans="1:35" ht="89.25" customHeight="1">
      <c r="A5" s="93"/>
      <c r="B5" s="93"/>
      <c r="C5" s="93"/>
      <c r="D5" s="44" t="s">
        <v>111</v>
      </c>
      <c r="E5" s="44" t="s">
        <v>176</v>
      </c>
      <c r="F5" s="44" t="s">
        <v>20</v>
      </c>
      <c r="G5" s="44" t="s">
        <v>82</v>
      </c>
      <c r="H5" s="44" t="s">
        <v>95</v>
      </c>
      <c r="I5" s="44" t="s">
        <v>97</v>
      </c>
      <c r="J5" s="44" t="s">
        <v>196</v>
      </c>
      <c r="K5" s="44" t="s">
        <v>111</v>
      </c>
      <c r="L5" s="44" t="s">
        <v>166</v>
      </c>
      <c r="M5" s="44" t="s">
        <v>58</v>
      </c>
      <c r="N5" s="44" t="s">
        <v>199</v>
      </c>
      <c r="O5" s="44" t="s">
        <v>142</v>
      </c>
      <c r="P5" s="44" t="s">
        <v>144</v>
      </c>
      <c r="Q5" s="44" t="s">
        <v>63</v>
      </c>
      <c r="R5" s="44" t="s">
        <v>30</v>
      </c>
      <c r="S5" s="44" t="s">
        <v>193</v>
      </c>
      <c r="T5" s="44" t="s">
        <v>54</v>
      </c>
      <c r="U5" s="44" t="s">
        <v>148</v>
      </c>
      <c r="V5" s="44" t="s">
        <v>122</v>
      </c>
      <c r="W5" s="44" t="s">
        <v>103</v>
      </c>
      <c r="X5" s="44" t="s">
        <v>185</v>
      </c>
      <c r="Y5" s="45" t="s">
        <v>124</v>
      </c>
      <c r="Z5" s="45" t="s">
        <v>138</v>
      </c>
      <c r="AA5" s="45" t="s">
        <v>50</v>
      </c>
      <c r="AB5" s="45" t="s">
        <v>204</v>
      </c>
      <c r="AC5" s="45" t="s">
        <v>152</v>
      </c>
      <c r="AD5" s="44" t="s">
        <v>111</v>
      </c>
      <c r="AE5" s="45" t="s">
        <v>5</v>
      </c>
      <c r="AF5" s="45" t="s">
        <v>208</v>
      </c>
      <c r="AG5" s="45" t="s">
        <v>109</v>
      </c>
      <c r="AH5" s="45" t="s">
        <v>14</v>
      </c>
      <c r="AI5" s="45" t="s">
        <v>160</v>
      </c>
    </row>
    <row r="6" spans="1:35" ht="19.5" customHeight="1">
      <c r="A6" s="46" t="s">
        <v>133</v>
      </c>
      <c r="B6" s="47" t="s">
        <v>133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48</v>
      </c>
      <c r="C7" s="36">
        <v>177.21</v>
      </c>
      <c r="D7" s="36">
        <v>127.07</v>
      </c>
      <c r="E7" s="36">
        <v>48.44</v>
      </c>
      <c r="F7" s="36">
        <v>35.07</v>
      </c>
      <c r="G7" s="36">
        <v>11.06</v>
      </c>
      <c r="H7" s="36">
        <v>32.5</v>
      </c>
      <c r="I7" s="36">
        <v>0</v>
      </c>
      <c r="J7" s="36">
        <v>0</v>
      </c>
      <c r="K7" s="36">
        <v>24.91</v>
      </c>
      <c r="L7" s="36">
        <v>1.2</v>
      </c>
      <c r="M7" s="36">
        <v>1.3</v>
      </c>
      <c r="N7" s="36">
        <v>0.56</v>
      </c>
      <c r="O7" s="36">
        <v>0.7</v>
      </c>
      <c r="P7" s="36">
        <v>0.2</v>
      </c>
      <c r="Q7" s="36">
        <v>1.72</v>
      </c>
      <c r="R7" s="36">
        <v>0</v>
      </c>
      <c r="S7" s="36">
        <v>0.2</v>
      </c>
      <c r="T7" s="36">
        <v>0</v>
      </c>
      <c r="U7" s="36">
        <v>1.2</v>
      </c>
      <c r="V7" s="36">
        <v>1.02</v>
      </c>
      <c r="W7" s="36">
        <v>1.65</v>
      </c>
      <c r="X7" s="36">
        <v>0.4</v>
      </c>
      <c r="Y7" s="36">
        <v>0</v>
      </c>
      <c r="Z7" s="36">
        <v>1.89</v>
      </c>
      <c r="AA7" s="36">
        <v>3.48</v>
      </c>
      <c r="AB7" s="36">
        <v>7</v>
      </c>
      <c r="AC7" s="36">
        <v>2.39</v>
      </c>
      <c r="AD7" s="36">
        <v>25.23</v>
      </c>
      <c r="AE7" s="36">
        <v>0</v>
      </c>
      <c r="AF7" s="36">
        <v>0</v>
      </c>
      <c r="AG7" s="36">
        <v>0</v>
      </c>
      <c r="AH7" s="36">
        <v>11.35</v>
      </c>
      <c r="AI7" s="36">
        <v>13.88</v>
      </c>
      <c r="AJ7" s="12"/>
      <c r="AK7" s="12"/>
    </row>
    <row r="8" spans="1:36" ht="23.25" customHeight="1">
      <c r="A8" s="66" t="s">
        <v>198</v>
      </c>
      <c r="B8" s="64" t="s">
        <v>35</v>
      </c>
      <c r="C8" s="36">
        <v>133.36</v>
      </c>
      <c r="D8" s="36">
        <v>94.57</v>
      </c>
      <c r="E8" s="36">
        <v>48.44</v>
      </c>
      <c r="F8" s="36">
        <v>35.07</v>
      </c>
      <c r="G8" s="36">
        <v>11.06</v>
      </c>
      <c r="H8" s="36">
        <v>0</v>
      </c>
      <c r="I8" s="36">
        <v>0</v>
      </c>
      <c r="J8" s="36">
        <v>0</v>
      </c>
      <c r="K8" s="36">
        <v>24.91</v>
      </c>
      <c r="L8" s="36">
        <v>1.2</v>
      </c>
      <c r="M8" s="36">
        <v>1.3</v>
      </c>
      <c r="N8" s="36">
        <v>0.56</v>
      </c>
      <c r="O8" s="36">
        <v>0.7</v>
      </c>
      <c r="P8" s="36">
        <v>0.2</v>
      </c>
      <c r="Q8" s="36">
        <v>1.72</v>
      </c>
      <c r="R8" s="36">
        <v>0</v>
      </c>
      <c r="S8" s="36">
        <v>0.2</v>
      </c>
      <c r="T8" s="36">
        <v>0</v>
      </c>
      <c r="U8" s="36">
        <v>1.2</v>
      </c>
      <c r="V8" s="36">
        <v>1.02</v>
      </c>
      <c r="W8" s="36">
        <v>1.65</v>
      </c>
      <c r="X8" s="36">
        <v>0.4</v>
      </c>
      <c r="Y8" s="36">
        <v>0</v>
      </c>
      <c r="Z8" s="36">
        <v>1.89</v>
      </c>
      <c r="AA8" s="36">
        <v>3.48</v>
      </c>
      <c r="AB8" s="36">
        <v>7</v>
      </c>
      <c r="AC8" s="36">
        <v>2.39</v>
      </c>
      <c r="AD8" s="36">
        <v>13.88</v>
      </c>
      <c r="AE8" s="36">
        <v>0</v>
      </c>
      <c r="AF8" s="36">
        <v>0</v>
      </c>
      <c r="AG8" s="36">
        <v>0</v>
      </c>
      <c r="AH8" s="36">
        <v>0</v>
      </c>
      <c r="AI8" s="36">
        <v>13.88</v>
      </c>
      <c r="AJ8" s="12"/>
    </row>
    <row r="9" spans="1:36" ht="23.25" customHeight="1">
      <c r="A9" s="66" t="s">
        <v>17</v>
      </c>
      <c r="B9" s="64" t="s">
        <v>12</v>
      </c>
      <c r="C9" s="36">
        <v>11.06</v>
      </c>
      <c r="D9" s="36">
        <v>11.06</v>
      </c>
      <c r="E9" s="36">
        <v>0</v>
      </c>
      <c r="F9" s="36">
        <v>0</v>
      </c>
      <c r="G9" s="36">
        <v>11.06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12"/>
    </row>
    <row r="10" spans="1:35" ht="23.25" customHeight="1">
      <c r="A10" s="66" t="s">
        <v>200</v>
      </c>
      <c r="B10" s="64" t="s">
        <v>1</v>
      </c>
      <c r="C10" s="36">
        <v>11.06</v>
      </c>
      <c r="D10" s="36">
        <v>11.06</v>
      </c>
      <c r="E10" s="36">
        <v>0</v>
      </c>
      <c r="F10" s="36">
        <v>0</v>
      </c>
      <c r="G10" s="36">
        <v>11.06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23.25" customHeight="1">
      <c r="A11" s="66" t="s">
        <v>179</v>
      </c>
      <c r="B11" s="64" t="s">
        <v>2</v>
      </c>
      <c r="C11" s="36">
        <v>122.3</v>
      </c>
      <c r="D11" s="36">
        <v>83.51</v>
      </c>
      <c r="E11" s="36">
        <v>48.44</v>
      </c>
      <c r="F11" s="36">
        <v>35.07</v>
      </c>
      <c r="G11" s="36">
        <v>0</v>
      </c>
      <c r="H11" s="36">
        <v>0</v>
      </c>
      <c r="I11" s="36">
        <v>0</v>
      </c>
      <c r="J11" s="36">
        <v>0</v>
      </c>
      <c r="K11" s="36">
        <v>24.91</v>
      </c>
      <c r="L11" s="36">
        <v>1.2</v>
      </c>
      <c r="M11" s="36">
        <v>1.3</v>
      </c>
      <c r="N11" s="36">
        <v>0.56</v>
      </c>
      <c r="O11" s="36">
        <v>0.7</v>
      </c>
      <c r="P11" s="36">
        <v>0.2</v>
      </c>
      <c r="Q11" s="36">
        <v>1.72</v>
      </c>
      <c r="R11" s="36">
        <v>0</v>
      </c>
      <c r="S11" s="36">
        <v>0.2</v>
      </c>
      <c r="T11" s="36">
        <v>0</v>
      </c>
      <c r="U11" s="36">
        <v>1.2</v>
      </c>
      <c r="V11" s="36">
        <v>1.02</v>
      </c>
      <c r="W11" s="36">
        <v>1.65</v>
      </c>
      <c r="X11" s="36">
        <v>0.4</v>
      </c>
      <c r="Y11" s="36">
        <v>0</v>
      </c>
      <c r="Z11" s="36">
        <v>1.89</v>
      </c>
      <c r="AA11" s="36">
        <v>3.48</v>
      </c>
      <c r="AB11" s="36">
        <v>7</v>
      </c>
      <c r="AC11" s="36">
        <v>2.39</v>
      </c>
      <c r="AD11" s="36">
        <v>13.88</v>
      </c>
      <c r="AE11" s="36">
        <v>0</v>
      </c>
      <c r="AF11" s="36">
        <v>0</v>
      </c>
      <c r="AG11" s="36">
        <v>0</v>
      </c>
      <c r="AH11" s="36">
        <v>0</v>
      </c>
      <c r="AI11" s="36">
        <v>13.88</v>
      </c>
    </row>
    <row r="12" spans="1:35" ht="23.25" customHeight="1">
      <c r="A12" s="66" t="s">
        <v>161</v>
      </c>
      <c r="B12" s="64" t="s">
        <v>186</v>
      </c>
      <c r="C12" s="36">
        <v>122.3</v>
      </c>
      <c r="D12" s="36">
        <v>83.51</v>
      </c>
      <c r="E12" s="36">
        <v>48.44</v>
      </c>
      <c r="F12" s="36">
        <v>35.07</v>
      </c>
      <c r="G12" s="36">
        <v>0</v>
      </c>
      <c r="H12" s="36">
        <v>0</v>
      </c>
      <c r="I12" s="36">
        <v>0</v>
      </c>
      <c r="J12" s="36">
        <v>0</v>
      </c>
      <c r="K12" s="36">
        <v>24.91</v>
      </c>
      <c r="L12" s="36">
        <v>1.2</v>
      </c>
      <c r="M12" s="36">
        <v>1.3</v>
      </c>
      <c r="N12" s="36">
        <v>0.56</v>
      </c>
      <c r="O12" s="36">
        <v>0.7</v>
      </c>
      <c r="P12" s="36">
        <v>0.2</v>
      </c>
      <c r="Q12" s="36">
        <v>1.72</v>
      </c>
      <c r="R12" s="36">
        <v>0</v>
      </c>
      <c r="S12" s="36">
        <v>0.2</v>
      </c>
      <c r="T12" s="36">
        <v>0</v>
      </c>
      <c r="U12" s="36">
        <v>1.2</v>
      </c>
      <c r="V12" s="36">
        <v>1.02</v>
      </c>
      <c r="W12" s="36">
        <v>1.65</v>
      </c>
      <c r="X12" s="36">
        <v>0.4</v>
      </c>
      <c r="Y12" s="36">
        <v>0</v>
      </c>
      <c r="Z12" s="36">
        <v>1.89</v>
      </c>
      <c r="AA12" s="36">
        <v>3.48</v>
      </c>
      <c r="AB12" s="36">
        <v>7</v>
      </c>
      <c r="AC12" s="36">
        <v>2.39</v>
      </c>
      <c r="AD12" s="36">
        <v>13.88</v>
      </c>
      <c r="AE12" s="36">
        <v>0</v>
      </c>
      <c r="AF12" s="36">
        <v>0</v>
      </c>
      <c r="AG12" s="36">
        <v>0</v>
      </c>
      <c r="AH12" s="36">
        <v>0</v>
      </c>
      <c r="AI12" s="36">
        <v>13.88</v>
      </c>
    </row>
    <row r="13" spans="1:35" ht="23.25" customHeight="1">
      <c r="A13" s="66" t="s">
        <v>86</v>
      </c>
      <c r="B13" s="64" t="s">
        <v>31</v>
      </c>
      <c r="C13" s="36">
        <v>32.5</v>
      </c>
      <c r="D13" s="36">
        <v>32.5</v>
      </c>
      <c r="E13" s="36">
        <v>0</v>
      </c>
      <c r="F13" s="36">
        <v>0</v>
      </c>
      <c r="G13" s="36">
        <v>0</v>
      </c>
      <c r="H13" s="36">
        <v>32.5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8" ht="23.25" customHeight="1">
      <c r="A14" s="66" t="s">
        <v>89</v>
      </c>
      <c r="B14" s="64" t="s">
        <v>76</v>
      </c>
      <c r="C14" s="36">
        <v>32.5</v>
      </c>
      <c r="D14" s="36">
        <v>32.5</v>
      </c>
      <c r="E14" s="36">
        <v>0</v>
      </c>
      <c r="F14" s="36">
        <v>0</v>
      </c>
      <c r="G14" s="36">
        <v>0</v>
      </c>
      <c r="H14" s="36">
        <v>32.5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12"/>
      <c r="AK14" s="12"/>
      <c r="AL14" s="12"/>
    </row>
    <row r="15" spans="1:35" ht="23.25" customHeight="1">
      <c r="A15" s="66" t="s">
        <v>177</v>
      </c>
      <c r="B15" s="64" t="s">
        <v>36</v>
      </c>
      <c r="C15" s="36">
        <v>32.5</v>
      </c>
      <c r="D15" s="36">
        <v>32.5</v>
      </c>
      <c r="E15" s="36">
        <v>0</v>
      </c>
      <c r="F15" s="36">
        <v>0</v>
      </c>
      <c r="G15" s="36">
        <v>0</v>
      </c>
      <c r="H15" s="36">
        <v>32.5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1:35" ht="23.25" customHeight="1">
      <c r="A16" s="66" t="s">
        <v>75</v>
      </c>
      <c r="B16" s="64" t="s">
        <v>167</v>
      </c>
      <c r="C16" s="36">
        <v>11.35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11.35</v>
      </c>
      <c r="AE16" s="36">
        <v>0</v>
      </c>
      <c r="AF16" s="36">
        <v>0</v>
      </c>
      <c r="AG16" s="36">
        <v>0</v>
      </c>
      <c r="AH16" s="36">
        <v>11.35</v>
      </c>
      <c r="AI16" s="36">
        <v>0</v>
      </c>
    </row>
    <row r="17" spans="1:35" ht="23.25" customHeight="1">
      <c r="A17" s="66" t="s">
        <v>102</v>
      </c>
      <c r="B17" s="64" t="s">
        <v>34</v>
      </c>
      <c r="C17" s="36">
        <v>11.35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11.35</v>
      </c>
      <c r="AE17" s="36">
        <v>0</v>
      </c>
      <c r="AF17" s="36">
        <v>0</v>
      </c>
      <c r="AG17" s="36">
        <v>0</v>
      </c>
      <c r="AH17" s="36">
        <v>11.35</v>
      </c>
      <c r="AI17" s="36">
        <v>0</v>
      </c>
    </row>
    <row r="18" spans="1:35" ht="23.25" customHeight="1">
      <c r="A18" s="66" t="s">
        <v>145</v>
      </c>
      <c r="B18" s="64" t="s">
        <v>211</v>
      </c>
      <c r="C18" s="36">
        <v>11.35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11.35</v>
      </c>
      <c r="AE18" s="36">
        <v>0</v>
      </c>
      <c r="AF18" s="36">
        <v>0</v>
      </c>
      <c r="AG18" s="36">
        <v>0</v>
      </c>
      <c r="AH18" s="36">
        <v>11.35</v>
      </c>
      <c r="AI18" s="36">
        <v>0</v>
      </c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2017-01-24T00:57:08Z</dcterms:modified>
  <cp:category/>
  <cp:version/>
  <cp:contentType/>
  <cp:contentStatus/>
</cp:coreProperties>
</file>