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15" tabRatio="804" activeTab="10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<sst xmlns="http://schemas.openxmlformats.org/spreadsheetml/2006/main" count="362" uniqueCount="224">
  <si>
    <t>益阳市2017部门预算公开表</t>
  </si>
  <si>
    <t>单位名称：</t>
  </si>
  <si>
    <t>北京办</t>
  </si>
  <si>
    <t>2017年部门预算公开说明</t>
  </si>
  <si>
    <t>二、单位职责职能</t>
  </si>
  <si>
    <t>部门2017年收支预算总表</t>
  </si>
  <si>
    <t>单位名称：北京办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</si>
  <si>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</si>
  <si>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</si>
  <si>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</si>
  <si>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</si>
  <si>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</si>
  <si>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</si>
  <si>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</si>
  <si>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</si>
  <si>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</si>
  <si>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</si>
  <si>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</si>
  <si>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</si>
  <si>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</si>
  <si>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</si>
  <si>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</si>
  <si>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</si>
  <si>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</si>
  <si>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</si>
  <si>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</si>
  <si>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</si>
  <si>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</si>
  <si>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</si>
  <si>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</si>
  <si>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</si>
  <si>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</si>
  <si>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</si>
  <si>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</si>
  <si>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</si>
  <si>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</si>
  <si>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</si>
  <si>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</si>
  <si>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</si>
  <si>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</si>
  <si>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</si>
  <si>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</si>
  <si>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</si>
  <si>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</si>
  <si>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</si>
  <si>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</si>
  <si>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</si>
  <si>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</si>
  <si>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</si>
  <si>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</si>
  <si>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</si>
  <si>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</si>
  <si>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</si>
  <si>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</si>
  <si>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部门2017年财政拨款总表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</si>
  <si>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</si>
  <si>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</si>
  <si>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</si>
  <si>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</si>
  <si>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</si>
  <si>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</si>
  <si>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</si>
  <si>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部门2017年收入总表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</si>
  <si>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</si>
  <si>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</si>
  <si>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</si>
  <si>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</si>
  <si>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</si>
  <si>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</si>
  <si>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</si>
  <si>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</si>
  <si>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</si>
  <si>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</si>
  <si>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</si>
  <si>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</si>
  <si>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</si>
  <si>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</si>
  <si>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</si>
  <si>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</si>
  <si>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</si>
  <si>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</si>
  <si>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2010302</t>
  </si>
  <si>
    <t xml:space="preserve">    一般行政管理事务（政府办公厅（室）及相关机构事务）</t>
  </si>
  <si>
    <t>部门2017年支出总表</t>
  </si>
  <si>
    <t>基本支出</t>
  </si>
  <si>
    <t>项目支出</t>
  </si>
  <si>
    <t>部门2017年一般公共预算支出表</t>
  </si>
  <si>
    <t>部门2017年一般公共预算基本支出表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</si>
  <si>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</si>
  <si>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</si>
  <si>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</si>
  <si>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</si>
  <si>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</si>
  <si>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</si>
  <si>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</si>
  <si>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</si>
  <si>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</si>
  <si>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</si>
  <si>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</si>
  <si>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</si>
  <si>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</si>
  <si>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</si>
  <si>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</si>
  <si>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</si>
  <si>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</si>
  <si>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</si>
  <si>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</si>
  <si>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</si>
  <si>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</si>
  <si>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</si>
  <si>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</si>
  <si>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</si>
  <si>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</si>
  <si>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</si>
  <si>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</si>
  <si>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</si>
  <si>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</si>
  <si>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</si>
  <si>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</si>
  <si>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</si>
  <si>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</si>
  <si>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</si>
  <si>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</si>
  <si>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</si>
  <si>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</si>
  <si>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</si>
  <si>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</si>
  <si>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</si>
  <si>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</si>
  <si>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</si>
  <si>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</si>
  <si>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</si>
  <si>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30241</t>
  </si>
  <si>
    <t xml:space="preserve">  基层党组织活动经费</t>
  </si>
  <si>
    <t xml:space="preserve">  30299</t>
  </si>
  <si>
    <t xml:space="preserve">  其他商品和服务支出</t>
  </si>
  <si>
    <t>303</t>
  </si>
  <si>
    <t>对个人和家庭的补助</t>
  </si>
  <si>
    <t xml:space="preserve">  30311</t>
  </si>
  <si>
    <t xml:space="preserve">  住房公积金</t>
  </si>
  <si>
    <t xml:space="preserve">  30315</t>
  </si>
  <si>
    <t xml:space="preserve">  公务交通补贴（车改单位）</t>
  </si>
  <si>
    <t>对个人和家庭补助支出</t>
  </si>
  <si>
    <t>小计</t>
  </si>
  <si>
    <t>基本工资</t>
  </si>
  <si>
    <t>津补贴</t>
  </si>
  <si>
    <t>奖金</t>
  </si>
  <si>
    <t>社会保障缴费</t>
  </si>
  <si>
    <t>绩效工资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</si>
  <si>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</si>
  <si>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</si>
  <si>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</si>
  <si>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</si>
  <si>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</si>
  <si>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</si>
  <si>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</si>
  <si>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</si>
  <si>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</si>
  <si>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</si>
  <si>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</si>
  <si>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</si>
  <si>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</si>
  <si>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劳务费</t>
  </si>
  <si>
    <t>委托业务费</t>
  </si>
  <si>
    <t>工会经费</t>
  </si>
  <si>
    <t>福利费</t>
  </si>
  <si>
    <t>公务用车运行维护费</t>
  </si>
  <si>
    <t>其他商品和服务支出</t>
  </si>
  <si>
    <t>离休费</t>
  </si>
  <si>
    <t>退休费</t>
  </si>
  <si>
    <t>遗属补助（生活补助）</t>
  </si>
  <si>
    <t>住房公积金</t>
  </si>
  <si>
    <t>其他对个人和家庭的补助支出</t>
  </si>
  <si>
    <t>部门2017年政府性基金预算支出表</t>
  </si>
  <si>
    <t>本年政府性基金预算财政拨款支出</t>
  </si>
  <si>
    <t>部门2017年一般公共预算“三公”经费支出表</t>
  </si>
  <si>
    <t>2016年</t>
  </si>
  <si>
    <t>2017年</t>
  </si>
  <si>
    <t>“三公”经费增减变化情况说明</t>
  </si>
  <si>
    <t>公务用车购置费</t>
  </si>
  <si>
    <t>公务用车运行费</t>
  </si>
  <si>
    <t>因公出国（境）费</t>
  </si>
  <si>
    <t>2017年政府采购预算表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</si>
  <si>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</si>
  <si>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</si>
  <si>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</si>
  <si>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</si>
  <si>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</si>
  <si>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</si>
  <si>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</si>
  <si>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</si>
  <si>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</si>
  <si>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</si>
  <si>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</si>
  <si>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</si>
  <si>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</si>
  <si>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</si>
  <si>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</si>
  <si>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r>
      <t>2017年部门预算公开说明（</t>
    </r>
    <r>
      <rPr>
        <sz val="22"/>
        <rFont val="宋体"/>
        <family val="0"/>
      </rPr>
      <t>含维稳办）</t>
    </r>
  </si>
  <si>
    <t xml:space="preserve">    一、单位基本情况</t>
  </si>
  <si>
    <r>
      <t xml:space="preserve">   </t>
    </r>
    <r>
      <rPr>
        <sz val="14"/>
        <rFont val="仿宋"/>
        <family val="3"/>
      </rPr>
      <t>我处系由益阳市人民政府办公室主管、参照公务员管理的全额拨款事业单位。本处全额预算事业编制6名。现有在职人员4名，其中正处级领导2名，正科级干部2名，退休干部2名。</t>
    </r>
  </si>
  <si>
    <t xml:space="preserve">    我处系益阳市人民政府的派出机构，主要收集了解各方重要经济信息、沟通与北京有关部门工作联系，配合益阳有关部门和单位在北京开展联络沟通、招商引资、维稳劝返等各项工作。</t>
  </si>
  <si>
    <t xml:space="preserve">三、单位预算公开内容  </t>
  </si>
  <si>
    <t>1、部门2017年收支预算总表</t>
  </si>
  <si>
    <t>2、部门2017年财政拨款总表</t>
  </si>
  <si>
    <t>3、部门2017年收入总表</t>
  </si>
  <si>
    <t>4、部门2017年支出总表</t>
  </si>
  <si>
    <t>5、部门2017年一般公共预算支出表</t>
  </si>
  <si>
    <t>7、部门2017年一般公共预算基本支出表</t>
  </si>
  <si>
    <t>8、部门2017年政府性基金预算支出表</t>
  </si>
  <si>
    <t>9、部门2017年一般公共预算“三公”经费支出表</t>
  </si>
  <si>
    <t>10、2017年政府采购预算表</t>
  </si>
  <si>
    <t xml:space="preserve">四、单位预算公开情况说明  </t>
  </si>
  <si>
    <r>
      <t>（一）</t>
    </r>
    <r>
      <rPr>
        <sz val="14"/>
        <rFont val="仿宋"/>
        <family val="3"/>
      </rPr>
      <t>关于益阳市人民政府驻北京联络处（含维稳办）2017年度预算收入情况说明</t>
    </r>
  </si>
  <si>
    <t xml:space="preserve">    益阳市人民政府驻北京联络处2017年公共财政预算拨款收入 274.26</t>
  </si>
  <si>
    <t xml:space="preserve"> 万元，比上年同期减少3.01 万元，下降1%，主要原因2016年安排了一笔暂存款在项目经费中列支。</t>
  </si>
  <si>
    <t>（二）益阳市人民政府驻北京联络处（含纷维稳办）2017年度预算支出情况</t>
  </si>
  <si>
    <t>2017年本处预算支出合计274.26万元，其中：基本支出78.11   万元，比上年增加 2.34 万元，同比增长  3  %，增长的主要原因：2016年上调了在职和退休人员的工资水平； 项目支出196.15万元，比2016年减少5.35，主要原因是2016年安排了一笔暂存款在项目经费中列支。</t>
  </si>
  <si>
    <t>（三）关于益阳市人民政府驻北京联络处（含纷维稳办）2017年度一般公共预算基本支出情况说明</t>
  </si>
  <si>
    <t xml:space="preserve">     2017年基本支出预算数为78.11 万元，是为保障单位机构正常运转、完成日常工作任务而发生的各项支出。其中人员经费支出 64.78  万元，主要包括：基本工资、津贴补贴、奖金、社会保障缴费、离休费、住房公积金、公务交通补贴（车改单位）；机关运行经费（公用经费）支出13.33    万元。主要包括：办公费0.2 万元、印刷费0.1 万元、水费0.1 万元、电费 0.1 万元、物业管理费 0.5 万元、差旅费 0.2 万元、维修费0.2万元、租赁费0.5万元、会议费 0.1 万元、培训费 0.1 万元、公务接待费 0.5 万元、劳务费0.2万元、工会经费 0.85 万元、福利费 1.43 万元、公务用车运行维护费 7万元、基层党组织活动经费 0.85 万元、其他商品服务支出0.4 万元。</t>
  </si>
  <si>
    <t xml:space="preserve">    （四）益阳市人民政府驻北京联络处2017年一般公共预算“三公”经费情况说明</t>
  </si>
  <si>
    <r>
      <t xml:space="preserve">    2017年我处“三公经费”预算跟上年相比持平。2017年财政预算安排“三公经费”为  34 万元，2016年预算安排为34  万元。其中：2017年公务接待费预算安排  17  万元，比2016年不增不减  ；2017年公务用车运行维护费预算安排  17 万元，比 2016年不增不减。</t>
    </r>
    <r>
      <rPr>
        <b/>
        <sz val="14"/>
        <rFont val="宋体"/>
        <family val="0"/>
      </rPr>
      <t xml:space="preserve"> </t>
    </r>
  </si>
  <si>
    <t>没有增减</t>
  </si>
  <si>
    <t>没有增减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</si>
</sst>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.00;* \-#,##0.00;* &quot;-&quot;??;@"/>
    <numFmt numFmtId="178" formatCode="&quot;¥&quot;* _-#,##0;&quot;¥&quot;* \-#,##0;&quot;¥&quot;* _-&quot;-&quot;;@"/>
    <numFmt numFmtId="179" formatCode="* #,##0;* \-#,##0;* &quot;-&quot;;@"/>
    <numFmt numFmtId="180" formatCode="#,##0.0_ "/>
    <numFmt numFmtId="181" formatCode=";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9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3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0.5"/>
      <name val="Times New Roman"/>
      <family val="1"/>
    </font>
    <font>
      <sz val="22"/>
      <name val="宋体"/>
      <family val="0"/>
    </font>
    <font>
      <b/>
      <sz val="14"/>
      <name val="宋体"/>
      <family val="0"/>
    </font>
    <font>
      <sz val="14"/>
      <name val="仿宋"/>
      <family val="3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4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16" borderId="5" applyNumberFormat="0" applyAlignment="0" applyProtection="0"/>
    <xf numFmtId="0" fontId="21" fillId="17" borderId="6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104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180" fontId="6" fillId="24" borderId="0" xfId="0" applyNumberFormat="1" applyFont="1" applyFill="1" applyAlignment="1" applyProtection="1">
      <alignment horizontal="right" vertical="center"/>
      <protection/>
    </xf>
    <xf numFmtId="180" fontId="3" fillId="24" borderId="0" xfId="0" applyNumberFormat="1" applyFont="1" applyFill="1" applyAlignment="1" applyProtection="1">
      <alignment horizontal="right" vertical="center"/>
      <protection/>
    </xf>
    <xf numFmtId="0" fontId="0" fillId="0" borderId="11" xfId="0" applyBorder="1" applyAlignment="1">
      <alignment horizontal="center" vertical="center" wrapText="1"/>
    </xf>
    <xf numFmtId="2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80" fontId="1" fillId="24" borderId="0" xfId="0" applyNumberFormat="1" applyFont="1" applyFill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181" fontId="3" fillId="0" borderId="11" xfId="0" applyNumberFormat="1" applyFont="1" applyFill="1" applyBorder="1" applyAlignment="1" applyProtection="1">
      <alignment horizontal="left" vertical="center" wrapText="1"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33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2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vertical="center"/>
    </xf>
    <xf numFmtId="2" fontId="3" fillId="0" borderId="12" xfId="0" applyNumberFormat="1" applyFont="1" applyFill="1" applyBorder="1" applyAlignment="1" applyProtection="1">
      <alignment horizontal="center" vertical="center" wrapText="1"/>
      <protection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27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30" fillId="0" borderId="0" xfId="0" applyFont="1" applyAlignment="1">
      <alignment horizontal="left" vertical="top" wrapText="1" indent="2"/>
    </xf>
    <xf numFmtId="0" fontId="4" fillId="0" borderId="0" xfId="0" applyFont="1" applyAlignment="1">
      <alignment horizontal="left" vertical="top" wrapText="1" indent="2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 indent="1"/>
    </xf>
    <xf numFmtId="0" fontId="29" fillId="0" borderId="0" xfId="0" applyFont="1" applyAlignment="1">
      <alignment horizontal="left" vertical="top" wrapText="1" indent="1"/>
    </xf>
    <xf numFmtId="0" fontId="30" fillId="0" borderId="0" xfId="0" applyFont="1" applyAlignment="1">
      <alignment horizontal="justify" vertical="top" wrapText="1"/>
    </xf>
    <xf numFmtId="0" fontId="29" fillId="0" borderId="0" xfId="0" applyFont="1" applyAlignment="1">
      <alignment horizontal="left" vertical="top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29" fillId="0" borderId="0" xfId="0" applyFont="1" applyAlignment="1">
      <alignment horizontal="justify" vertical="top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60" customFormat="1" ht="8.25" customHeight="1">
      <c r="A1" s="43"/>
      <c r="B1" s="43"/>
      <c r="C1" s="43"/>
      <c r="D1" s="47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s="60" customFormat="1" ht="156" customHeight="1">
      <c r="A2" s="78" t="s">
        <v>0</v>
      </c>
      <c r="B2" s="78"/>
      <c r="C2" s="78"/>
      <c r="D2" s="78"/>
      <c r="E2" s="78"/>
      <c r="F2" s="78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3" spans="1:256" s="60" customFormat="1" ht="47.25" customHeight="1">
      <c r="A3" s="78"/>
      <c r="B3" s="78"/>
      <c r="C3" s="78"/>
      <c r="D3" s="78"/>
      <c r="E3" s="78"/>
      <c r="F3" s="78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56" s="60" customFormat="1" ht="41.25" customHeight="1">
      <c r="A4" s="44"/>
      <c r="B4" s="45"/>
      <c r="C4" s="43"/>
      <c r="D4"/>
      <c r="E4" s="43"/>
      <c r="F4" s="46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</row>
    <row r="5" spans="1:256" s="60" customFormat="1" ht="25.5" customHeight="1">
      <c r="A5" s="72"/>
      <c r="B5" s="43"/>
      <c r="C5" s="73" t="s">
        <v>1</v>
      </c>
      <c r="D5" s="74" t="s">
        <v>2</v>
      </c>
      <c r="E5" s="43"/>
      <c r="F5" s="46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</row>
    <row r="6" spans="1:256" s="60" customFormat="1" ht="20.25" customHeight="1">
      <c r="A6"/>
      <c r="B6"/>
      <c r="C6"/>
      <c r="D6" s="7"/>
      <c r="E6" s="7"/>
      <c r="F6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s="60" customFormat="1" ht="20.25" customHeight="1">
      <c r="A7"/>
      <c r="B7"/>
      <c r="C7" s="7"/>
      <c r="D7" s="7"/>
      <c r="E7" s="7"/>
      <c r="F7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</row>
    <row r="8" spans="1:256" s="60" customFormat="1" ht="20.25" customHeight="1">
      <c r="A8"/>
      <c r="B8"/>
      <c r="C8"/>
      <c r="D8"/>
      <c r="E8"/>
      <c r="F8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spans="1:256" s="60" customFormat="1" ht="20.25" customHeight="1">
      <c r="A9"/>
      <c r="B9"/>
      <c r="C9"/>
      <c r="D9"/>
      <c r="E9"/>
      <c r="F9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</row>
    <row r="10" spans="1:256" s="60" customFormat="1" ht="20.25" customHeight="1">
      <c r="A10"/>
      <c r="B10"/>
      <c r="C10"/>
      <c r="D10"/>
      <c r="E10"/>
      <c r="F10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1:256" s="60" customFormat="1" ht="20.25" customHeight="1">
      <c r="A11"/>
      <c r="B11"/>
      <c r="C11"/>
      <c r="D11"/>
      <c r="E11"/>
      <c r="F11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1:256" s="60" customFormat="1" ht="20.25" customHeight="1">
      <c r="A12"/>
      <c r="B12"/>
      <c r="C12"/>
      <c r="D12"/>
      <c r="E12"/>
      <c r="F1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</row>
    <row r="13" spans="1:256" s="60" customFormat="1" ht="20.25" customHeight="1">
      <c r="A13"/>
      <c r="B13"/>
      <c r="C13"/>
      <c r="D13"/>
      <c r="E13"/>
      <c r="F1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</row>
    <row r="14" spans="1:256" s="60" customFormat="1" ht="20.25" customHeight="1">
      <c r="A14"/>
      <c r="B14"/>
      <c r="C14"/>
      <c r="D14"/>
      <c r="E14"/>
      <c r="F14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</row>
    <row r="15" spans="1:256" s="60" customFormat="1" ht="20.25" customHeight="1">
      <c r="A15"/>
      <c r="B15"/>
      <c r="C15"/>
      <c r="D15"/>
      <c r="E15"/>
      <c r="F15"/>
      <c r="G15" s="45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</row>
    <row r="16" spans="1:256" s="60" customFormat="1" ht="20.25" customHeight="1">
      <c r="A16"/>
      <c r="B16"/>
      <c r="C16"/>
      <c r="D16"/>
      <c r="E16"/>
      <c r="F16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s="60" customFormat="1" ht="20.25" customHeight="1">
      <c r="A17"/>
      <c r="B17"/>
      <c r="C17"/>
      <c r="D17"/>
      <c r="E17"/>
      <c r="F17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1:256" s="60" customFormat="1" ht="20.25" customHeight="1">
      <c r="A18"/>
      <c r="B18"/>
      <c r="C18"/>
      <c r="D18"/>
      <c r="E18"/>
      <c r="F18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  <row r="19" spans="1:256" s="60" customFormat="1" ht="20.25" customHeight="1">
      <c r="A19"/>
      <c r="B19"/>
      <c r="C19"/>
      <c r="D19"/>
      <c r="E19"/>
      <c r="F19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s="60" customFormat="1" ht="20.25" customHeight="1">
      <c r="A20"/>
      <c r="B20"/>
      <c r="C20"/>
      <c r="D20"/>
      <c r="E20"/>
      <c r="F20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1:256" s="60" customFormat="1" ht="20.25" customHeight="1">
      <c r="A21"/>
      <c r="B21"/>
      <c r="C21"/>
      <c r="D21"/>
      <c r="E21"/>
      <c r="F21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</row>
    <row r="22" spans="1:256" s="60" customFormat="1" ht="20.25" customHeight="1">
      <c r="A22"/>
      <c r="B22"/>
      <c r="C22"/>
      <c r="D22"/>
      <c r="E22"/>
      <c r="F22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</row>
    <row r="23" spans="1:256" s="60" customFormat="1" ht="20.25" customHeight="1">
      <c r="A23"/>
      <c r="B23"/>
      <c r="C23"/>
      <c r="D23"/>
      <c r="E23"/>
      <c r="F2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</row>
    <row r="24" spans="1:256" s="60" customFormat="1" ht="20.25" customHeight="1">
      <c r="A24"/>
      <c r="B24"/>
      <c r="C24"/>
      <c r="D24"/>
      <c r="E24"/>
      <c r="F24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s="60" customFormat="1" ht="20.25" customHeight="1">
      <c r="A25"/>
      <c r="B25"/>
      <c r="C25"/>
      <c r="D25"/>
      <c r="E25"/>
      <c r="F2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</row>
    <row r="26" spans="1:256" s="60" customFormat="1" ht="20.25" customHeight="1">
      <c r="A26"/>
      <c r="B26"/>
      <c r="C26"/>
      <c r="D26"/>
      <c r="E26"/>
      <c r="F26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</row>
    <row r="27" spans="1:256" s="60" customFormat="1" ht="20.25" customHeight="1">
      <c r="A27"/>
      <c r="B27"/>
      <c r="C27"/>
      <c r="D27"/>
      <c r="E27"/>
      <c r="F27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</row>
    <row r="28" spans="1:256" s="60" customFormat="1" ht="20.25" customHeight="1">
      <c r="A28"/>
      <c r="B28"/>
      <c r="C28"/>
      <c r="D28"/>
      <c r="E28"/>
      <c r="F28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</row>
    <row r="29" spans="1:256" s="60" customFormat="1" ht="20.25" customHeight="1">
      <c r="A29"/>
      <c r="B29"/>
      <c r="C29"/>
      <c r="D29"/>
      <c r="E29"/>
      <c r="F29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</row>
    <row r="30" spans="1:256" s="60" customFormat="1" ht="20.25" customHeight="1">
      <c r="A30"/>
      <c r="B30"/>
      <c r="C30"/>
      <c r="D30"/>
      <c r="E30"/>
      <c r="F30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</row>
    <row r="31" spans="1:256" s="60" customFormat="1" ht="20.25" customHeight="1">
      <c r="A31"/>
      <c r="B31"/>
      <c r="C31"/>
      <c r="D31"/>
      <c r="E31"/>
      <c r="F31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</row>
    <row r="32" spans="1:256" s="60" customFormat="1" ht="20.25" customHeight="1">
      <c r="A32"/>
      <c r="B32"/>
      <c r="C32"/>
      <c r="D32"/>
      <c r="E32"/>
      <c r="F3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</row>
    <row r="33" spans="1:256" s="60" customFormat="1" ht="20.25" customHeight="1">
      <c r="A33"/>
      <c r="B33"/>
      <c r="C33"/>
      <c r="D33"/>
      <c r="E33"/>
      <c r="F3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</row>
    <row r="34" spans="1:256" s="60" customFormat="1" ht="19.5" customHeight="1">
      <c r="A34" s="44"/>
      <c r="B34" s="45"/>
      <c r="C34" s="45"/>
      <c r="D34" s="45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</row>
    <row r="35" spans="1:256" s="60" customFormat="1" ht="19.5" customHeight="1">
      <c r="A35" s="44"/>
      <c r="B35" s="45"/>
      <c r="C35" s="45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</row>
    <row r="36" spans="1:256" s="60" customFormat="1" ht="19.5" customHeight="1">
      <c r="A36" s="44"/>
      <c r="B36" s="45"/>
      <c r="C36" s="45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</row>
    <row r="37" spans="1:256" ht="19.5" customHeight="1">
      <c r="A37" s="43"/>
      <c r="B37" s="45"/>
      <c r="C37" s="45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</row>
  </sheetData>
  <sheetProtection/>
  <mergeCells count="2">
    <mergeCell ref="A2:F2"/>
    <mergeCell ref="A3:F3"/>
  </mergeCells>
  <printOptions horizontalCentered="1" verticalCentered="1"/>
  <pageMargins left="0.39305555555555555" right="0.39305555555555555" top="1.1805555555555556" bottom="0.39305555555555555" header="0.39305555555555555" footer="0.23541666666666666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89" t="s">
        <v>173</v>
      </c>
      <c r="B1" s="89"/>
      <c r="C1" s="89"/>
      <c r="D1" s="89"/>
      <c r="E1" s="89"/>
    </row>
    <row r="2" spans="1:5" ht="19.5" customHeight="1">
      <c r="A2" s="11" t="s">
        <v>6</v>
      </c>
      <c r="B2" s="12"/>
      <c r="C2" s="13"/>
      <c r="D2" s="22"/>
      <c r="E2" s="23" t="s">
        <v>63</v>
      </c>
    </row>
    <row r="3" spans="1:5" ht="30" customHeight="1">
      <c r="A3" s="94" t="s">
        <v>64</v>
      </c>
      <c r="B3" s="93" t="s">
        <v>65</v>
      </c>
      <c r="C3" s="93" t="s">
        <v>174</v>
      </c>
      <c r="D3" s="93"/>
      <c r="E3" s="93"/>
    </row>
    <row r="4" spans="1:5" ht="30" customHeight="1">
      <c r="A4" s="94"/>
      <c r="B4" s="95"/>
      <c r="C4" s="27" t="s">
        <v>66</v>
      </c>
      <c r="D4" s="14" t="s">
        <v>84</v>
      </c>
      <c r="E4" s="14" t="s">
        <v>85</v>
      </c>
    </row>
    <row r="5" spans="1:5" ht="19.5" customHeight="1">
      <c r="A5" s="15" t="s">
        <v>74</v>
      </c>
      <c r="B5" s="16" t="s">
        <v>74</v>
      </c>
      <c r="C5" s="16">
        <v>1</v>
      </c>
      <c r="D5" s="17">
        <v>2</v>
      </c>
      <c r="E5" s="18">
        <v>3</v>
      </c>
    </row>
    <row r="6" spans="1:5" ht="23.25" customHeight="1">
      <c r="A6" s="4"/>
      <c r="B6" s="28"/>
      <c r="C6" s="20"/>
      <c r="D6" s="20"/>
      <c r="E6" s="19"/>
    </row>
    <row r="7" spans="1:6" ht="19.5" customHeight="1">
      <c r="A7" s="7"/>
      <c r="B7" s="29"/>
      <c r="C7" s="21"/>
      <c r="D7" s="21"/>
      <c r="E7" s="7"/>
      <c r="F7" s="7"/>
    </row>
    <row r="8" spans="1:6" ht="19.5" customHeight="1">
      <c r="A8" s="7"/>
      <c r="B8" s="7"/>
      <c r="C8" s="7"/>
      <c r="D8" s="7"/>
      <c r="F8" s="7"/>
    </row>
    <row r="9" spans="1:6" ht="19.5" customHeight="1">
      <c r="A9" s="7"/>
      <c r="B9" s="7"/>
      <c r="C9" s="7"/>
      <c r="D9" s="7"/>
      <c r="E9" s="7"/>
      <c r="F9" s="7"/>
    </row>
    <row r="10" spans="1:6" ht="19.5" customHeight="1">
      <c r="A10" s="7"/>
      <c r="B10" s="7"/>
      <c r="C10" s="7"/>
      <c r="D10" s="7"/>
      <c r="E10" s="7"/>
      <c r="F10" s="7"/>
    </row>
    <row r="11" spans="1:4" ht="19.5" customHeight="1">
      <c r="A11" s="7"/>
      <c r="B11" s="7"/>
      <c r="C11" s="7"/>
      <c r="D11" s="7"/>
    </row>
    <row r="12" spans="2:3" ht="19.5" customHeight="1">
      <c r="B12" s="7"/>
      <c r="C12" s="7"/>
    </row>
    <row r="13" spans="2:3" ht="19.5" customHeight="1">
      <c r="B13" s="7"/>
      <c r="C13" s="7"/>
    </row>
    <row r="14" spans="2:3" ht="19.5" customHeight="1">
      <c r="B14" s="7"/>
      <c r="C14" s="7"/>
    </row>
    <row r="15" spans="2:4" ht="19.5" customHeight="1">
      <c r="B15" s="7"/>
      <c r="C15" s="7"/>
      <c r="D15" s="7"/>
    </row>
    <row r="16" spans="1:4" ht="19.5" customHeight="1">
      <c r="A16" s="12"/>
      <c r="B16" s="21"/>
      <c r="C16" s="12"/>
      <c r="D16" s="12"/>
    </row>
    <row r="17" spans="2:4" ht="19.5" customHeight="1">
      <c r="B17" s="7"/>
      <c r="D17" s="7"/>
    </row>
    <row r="18" ht="19.5" customHeight="1">
      <c r="B18" s="7"/>
    </row>
    <row r="19" spans="1:4" ht="19.5" customHeight="1">
      <c r="A19" s="12"/>
      <c r="B19" s="21"/>
      <c r="C19" s="12"/>
      <c r="D19" s="12"/>
    </row>
    <row r="20" ht="19.5" customHeight="1"/>
    <row r="21" ht="19.5" customHeight="1"/>
    <row r="22" ht="19.5" customHeight="1"/>
    <row r="23" ht="19.5" customHeight="1"/>
    <row r="24" spans="1:4" ht="19.5" customHeight="1">
      <c r="A24" s="12"/>
      <c r="B24" s="12"/>
      <c r="C24" s="12"/>
      <c r="D24" s="12"/>
    </row>
  </sheetData>
  <sheetProtection/>
  <mergeCells count="4">
    <mergeCell ref="A1:E1"/>
    <mergeCell ref="C3:E3"/>
    <mergeCell ref="A3:A4"/>
    <mergeCell ref="B3:B4"/>
  </mergeCells>
  <printOptions horizontalCentered="1"/>
  <pageMargins left="0.7868055555555555" right="0.7868055555555555" top="1.1805555555555556" bottom="0.39305555555555555" header="0.5118055555555555" footer="0.5118055555555555"/>
  <pageSetup fitToHeight="999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tabSelected="1" zoomScalePageLayoutView="0" workbookViewId="0" topLeftCell="A1">
      <selection activeCell="K9" sqref="K9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89" t="s">
        <v>175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9.5" customHeight="1">
      <c r="A2" s="10" t="s">
        <v>6</v>
      </c>
      <c r="B2" s="7"/>
      <c r="F2" s="11"/>
      <c r="G2" s="12"/>
      <c r="H2" s="13"/>
      <c r="I2" s="22"/>
      <c r="K2" s="23" t="s">
        <v>63</v>
      </c>
    </row>
    <row r="3" spans="1:11" ht="12" customHeight="1">
      <c r="A3" s="94" t="s">
        <v>176</v>
      </c>
      <c r="B3" s="94"/>
      <c r="C3" s="94"/>
      <c r="D3" s="94"/>
      <c r="E3" s="94"/>
      <c r="F3" s="94" t="s">
        <v>177</v>
      </c>
      <c r="G3" s="94"/>
      <c r="H3" s="94"/>
      <c r="I3" s="94"/>
      <c r="J3" s="100"/>
      <c r="K3" s="94" t="s">
        <v>178</v>
      </c>
    </row>
    <row r="4" spans="1:11" ht="12" customHeight="1">
      <c r="A4" s="94"/>
      <c r="B4" s="94"/>
      <c r="C4" s="94"/>
      <c r="D4" s="94"/>
      <c r="E4" s="94"/>
      <c r="F4" s="94"/>
      <c r="G4" s="94"/>
      <c r="H4" s="94"/>
      <c r="I4" s="94"/>
      <c r="J4" s="100"/>
      <c r="K4" s="94"/>
    </row>
    <row r="5" spans="1:11" ht="25.5" customHeight="1">
      <c r="A5" s="15" t="s">
        <v>66</v>
      </c>
      <c r="B5" s="16" t="s">
        <v>161</v>
      </c>
      <c r="C5" s="16" t="s">
        <v>179</v>
      </c>
      <c r="D5" s="17" t="s">
        <v>180</v>
      </c>
      <c r="E5" s="18" t="s">
        <v>181</v>
      </c>
      <c r="F5" s="15" t="s">
        <v>66</v>
      </c>
      <c r="G5" s="16" t="s">
        <v>161</v>
      </c>
      <c r="H5" s="16" t="s">
        <v>179</v>
      </c>
      <c r="I5" s="17" t="s">
        <v>180</v>
      </c>
      <c r="J5" s="24" t="s">
        <v>181</v>
      </c>
      <c r="K5" s="94"/>
    </row>
    <row r="6" spans="1:11" ht="17.2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24">
        <v>10</v>
      </c>
      <c r="K6" s="102"/>
    </row>
    <row r="7" spans="1:11" ht="23.25" customHeight="1">
      <c r="A7" s="19">
        <v>34</v>
      </c>
      <c r="B7" s="19">
        <v>17</v>
      </c>
      <c r="C7" s="19"/>
      <c r="D7" s="19">
        <v>17</v>
      </c>
      <c r="E7" s="19">
        <v>0</v>
      </c>
      <c r="F7" s="20">
        <v>34</v>
      </c>
      <c r="G7" s="20">
        <v>17</v>
      </c>
      <c r="H7" s="20"/>
      <c r="I7" s="20">
        <v>17</v>
      </c>
      <c r="J7" s="25">
        <v>0</v>
      </c>
      <c r="K7" s="103" t="s">
        <v>223</v>
      </c>
    </row>
    <row r="8" spans="1:11" ht="23.25" customHeight="1">
      <c r="A8" s="19">
        <v>34</v>
      </c>
      <c r="B8" s="19">
        <v>17</v>
      </c>
      <c r="C8" s="19"/>
      <c r="D8" s="19">
        <v>17</v>
      </c>
      <c r="E8" s="19">
        <v>0</v>
      </c>
      <c r="F8" s="20">
        <v>34</v>
      </c>
      <c r="G8" s="20">
        <v>17</v>
      </c>
      <c r="H8" s="20"/>
      <c r="I8" s="20">
        <v>17</v>
      </c>
      <c r="J8" s="25">
        <v>0</v>
      </c>
      <c r="K8" s="26" t="s">
        <v>222</v>
      </c>
    </row>
    <row r="9" spans="1:11" ht="23.25" customHeight="1">
      <c r="A9" s="19">
        <v>34</v>
      </c>
      <c r="B9" s="19">
        <v>17</v>
      </c>
      <c r="C9" s="19"/>
      <c r="D9" s="19">
        <v>17</v>
      </c>
      <c r="E9" s="19">
        <v>0</v>
      </c>
      <c r="F9" s="20">
        <v>34</v>
      </c>
      <c r="G9" s="20">
        <v>17</v>
      </c>
      <c r="H9" s="20"/>
      <c r="I9" s="20">
        <v>17</v>
      </c>
      <c r="J9" s="25">
        <v>0</v>
      </c>
      <c r="K9" s="26" t="s">
        <v>222</v>
      </c>
    </row>
    <row r="10" spans="1:10" ht="19.5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2:11" ht="19.5" customHeight="1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2:9" ht="19.5" customHeight="1">
      <c r="B13" s="7"/>
      <c r="C13" s="7"/>
      <c r="D13" s="7"/>
      <c r="E13" s="7"/>
      <c r="G13" s="7"/>
      <c r="H13" s="7"/>
      <c r="I13" s="7"/>
    </row>
    <row r="14" spans="3:9" ht="19.5" customHeight="1">
      <c r="C14" s="7"/>
      <c r="D14" s="7"/>
      <c r="E14" s="7"/>
      <c r="G14" s="7"/>
      <c r="H14" s="7"/>
      <c r="I14" s="7"/>
    </row>
    <row r="15" spans="3:9" ht="19.5" customHeight="1">
      <c r="C15" s="7"/>
      <c r="D15" s="7"/>
      <c r="E15" s="7"/>
      <c r="G15" s="7"/>
      <c r="H15" s="7"/>
      <c r="I15" s="7"/>
    </row>
    <row r="16" spans="4:10" ht="19.5" customHeight="1">
      <c r="D16" s="7"/>
      <c r="E16" s="7"/>
      <c r="G16" s="7"/>
      <c r="H16" s="7"/>
      <c r="I16" s="7"/>
      <c r="J16" s="7"/>
    </row>
    <row r="17" spans="5:9" ht="19.5" customHeight="1">
      <c r="E17" s="7"/>
      <c r="F17" s="12"/>
      <c r="G17" s="21"/>
      <c r="H17" s="21"/>
      <c r="I17" s="21"/>
    </row>
    <row r="18" spans="7:9" ht="19.5" customHeight="1">
      <c r="G18" s="7"/>
      <c r="H18" s="7"/>
      <c r="I18" s="7"/>
    </row>
    <row r="19" spans="7:9" ht="19.5" customHeight="1">
      <c r="G19" s="7"/>
      <c r="I19" s="7"/>
    </row>
    <row r="20" spans="6:9" ht="19.5" customHeight="1">
      <c r="F20" s="12"/>
      <c r="G20" s="21"/>
      <c r="H20" s="12"/>
      <c r="I20" s="12"/>
    </row>
    <row r="21" ht="19.5" customHeight="1"/>
    <row r="22" ht="19.5" customHeight="1"/>
    <row r="23" ht="19.5" customHeight="1">
      <c r="H23" s="7"/>
    </row>
    <row r="24" ht="19.5" customHeight="1"/>
    <row r="25" spans="6:9" ht="19.5" customHeight="1">
      <c r="F25" s="12"/>
      <c r="G25" s="21"/>
      <c r="H25" s="12"/>
      <c r="I25" s="12"/>
    </row>
    <row r="29" ht="12.75" customHeight="1">
      <c r="K29" s="7"/>
    </row>
  </sheetData>
  <sheetProtection/>
  <mergeCells count="4">
    <mergeCell ref="A1:K1"/>
    <mergeCell ref="K3:K6"/>
    <mergeCell ref="A3:E4"/>
    <mergeCell ref="F3:J4"/>
  </mergeCells>
  <printOptions horizontalCentered="1"/>
  <pageMargins left="0.7868055555555555" right="0.7868055555555555" top="1.1805555555555556" bottom="0.39305555555555555" header="0.5118055555555555" footer="0.5118055555555555"/>
  <pageSetup fitToHeight="999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A1" sqref="A1:Q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89" t="s">
        <v>182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ht="25.5" customHeight="1">
      <c r="Q2" s="8" t="s">
        <v>63</v>
      </c>
    </row>
    <row r="3" spans="1:17" ht="28.5" customHeight="1">
      <c r="A3" s="101" t="s">
        <v>183</v>
      </c>
      <c r="B3" s="101" t="s">
        <v>184</v>
      </c>
      <c r="C3" s="101" t="s">
        <v>185</v>
      </c>
      <c r="D3" s="101" t="s">
        <v>186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ht="28.5" customHeight="1">
      <c r="A4" s="101"/>
      <c r="B4" s="101"/>
      <c r="C4" s="101"/>
      <c r="D4" s="101" t="s">
        <v>187</v>
      </c>
      <c r="E4" s="101" t="s">
        <v>188</v>
      </c>
      <c r="F4" s="101"/>
      <c r="G4" s="101"/>
      <c r="H4" s="101" t="s">
        <v>189</v>
      </c>
      <c r="I4" s="101" t="s">
        <v>190</v>
      </c>
      <c r="J4" s="101" t="s">
        <v>191</v>
      </c>
      <c r="K4" s="101"/>
      <c r="L4" s="101"/>
      <c r="M4" s="101"/>
      <c r="N4" s="101"/>
      <c r="O4" s="101"/>
      <c r="P4" s="101"/>
      <c r="Q4" s="101"/>
    </row>
    <row r="5" spans="1:17" ht="26.25" customHeight="1">
      <c r="A5" s="101"/>
      <c r="B5" s="101"/>
      <c r="C5" s="101"/>
      <c r="D5" s="101"/>
      <c r="E5" s="101"/>
      <c r="F5" s="101"/>
      <c r="G5" s="101"/>
      <c r="H5" s="101"/>
      <c r="I5" s="101"/>
      <c r="J5" s="101" t="s">
        <v>192</v>
      </c>
      <c r="K5" s="101" t="s">
        <v>70</v>
      </c>
      <c r="L5" s="101" t="s">
        <v>71</v>
      </c>
      <c r="M5" s="101" t="s">
        <v>193</v>
      </c>
      <c r="N5" s="101"/>
      <c r="O5" s="101"/>
      <c r="P5" s="101"/>
      <c r="Q5" s="101"/>
    </row>
    <row r="6" spans="1:17" ht="68.25" customHeight="1">
      <c r="A6" s="101"/>
      <c r="B6" s="101"/>
      <c r="C6" s="101"/>
      <c r="D6" s="101"/>
      <c r="E6" s="1" t="s">
        <v>143</v>
      </c>
      <c r="F6" s="1" t="s">
        <v>67</v>
      </c>
      <c r="G6" s="1" t="s">
        <v>68</v>
      </c>
      <c r="H6" s="101"/>
      <c r="I6" s="101"/>
      <c r="J6" s="101"/>
      <c r="K6" s="101"/>
      <c r="L6" s="101"/>
      <c r="M6" s="1" t="s">
        <v>143</v>
      </c>
      <c r="N6" s="1" t="s">
        <v>194</v>
      </c>
      <c r="O6" s="1" t="s">
        <v>195</v>
      </c>
      <c r="P6" s="1" t="s">
        <v>196</v>
      </c>
      <c r="Q6" s="1" t="s">
        <v>197</v>
      </c>
    </row>
    <row r="7" spans="1:17" ht="20.25" customHeight="1">
      <c r="A7" s="2" t="s">
        <v>74</v>
      </c>
      <c r="B7" s="3" t="s">
        <v>74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2">
        <v>9</v>
      </c>
      <c r="L7" s="2">
        <v>10</v>
      </c>
      <c r="M7" s="2">
        <v>11</v>
      </c>
      <c r="N7" s="2">
        <v>12</v>
      </c>
      <c r="O7" s="2">
        <v>13</v>
      </c>
      <c r="P7" s="2">
        <v>14</v>
      </c>
      <c r="Q7" s="9">
        <v>15</v>
      </c>
    </row>
    <row r="8" spans="1:17" ht="23.25" customHeight="1">
      <c r="A8" s="4"/>
      <c r="B8" s="4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 customHeight="1">
      <c r="A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2.75" customHeight="1">
      <c r="A10" s="7"/>
      <c r="B10" s="7"/>
      <c r="E10" s="7"/>
      <c r="F10" s="7"/>
      <c r="G10" s="7"/>
      <c r="H10" s="7"/>
      <c r="I10" s="7"/>
      <c r="J10" s="7"/>
      <c r="K10" s="7"/>
      <c r="L10" s="7"/>
      <c r="N10" s="7"/>
      <c r="O10" s="7"/>
      <c r="P10" s="7"/>
      <c r="Q10" s="7"/>
    </row>
    <row r="11" spans="2:17" ht="12.75" customHeight="1">
      <c r="B11" s="7"/>
      <c r="E11" s="7"/>
      <c r="F11" s="7"/>
      <c r="G11" s="7"/>
      <c r="H11" s="7"/>
      <c r="I11" s="7"/>
      <c r="J11" s="7"/>
      <c r="K11" s="7"/>
      <c r="L11" s="7"/>
      <c r="N11" s="7"/>
      <c r="O11" s="7"/>
      <c r="P11" s="7"/>
      <c r="Q11" s="7"/>
    </row>
    <row r="12" spans="3:17" ht="12.75" customHeight="1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4:17" ht="12.75" customHeight="1">
      <c r="D13" s="7"/>
      <c r="E13" s="7"/>
      <c r="F13" s="7"/>
      <c r="G13" s="7"/>
      <c r="I13" s="7"/>
      <c r="J13" s="7"/>
      <c r="L13" s="7"/>
      <c r="M13" s="7"/>
      <c r="N13" s="7"/>
      <c r="P13" s="7"/>
      <c r="Q13" s="7"/>
    </row>
    <row r="14" spans="4:18" ht="12.75" customHeight="1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R14" s="7"/>
    </row>
    <row r="15" spans="4:18" ht="12.75" customHeight="1">
      <c r="D15" s="7"/>
      <c r="E15" s="7"/>
      <c r="F15" s="7"/>
      <c r="H15" s="7"/>
      <c r="I15" s="7"/>
      <c r="J15" s="7"/>
      <c r="K15" s="7"/>
      <c r="L15" s="7"/>
      <c r="M15" s="7"/>
      <c r="N15" s="7"/>
      <c r="O15" s="7"/>
      <c r="R15" s="7"/>
    </row>
    <row r="16" spans="4:14" ht="12.75" customHeight="1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4:20" ht="12.75" customHeight="1">
      <c r="D17" s="7"/>
      <c r="K17" s="7"/>
      <c r="L17" s="7"/>
      <c r="M17" s="7"/>
      <c r="R17" s="7"/>
      <c r="S17" s="7"/>
      <c r="T17" s="7"/>
    </row>
    <row r="18" spans="9:20" ht="12.75" customHeight="1">
      <c r="I18" s="7"/>
      <c r="J18" s="7"/>
      <c r="K18" s="7"/>
      <c r="S18" s="7"/>
      <c r="T18" s="7"/>
    </row>
    <row r="19" ht="12.75" customHeight="1"/>
    <row r="20" ht="12.75" customHeight="1"/>
    <row r="21" ht="12.75" customHeight="1"/>
    <row r="22" ht="12.75" customHeight="1">
      <c r="D22" s="7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7"/>
    </row>
  </sheetData>
  <sheetProtection/>
  <mergeCells count="14">
    <mergeCell ref="C3:C6"/>
    <mergeCell ref="D4:D6"/>
    <mergeCell ref="H4:H6"/>
    <mergeCell ref="I4:I6"/>
    <mergeCell ref="J5:J6"/>
    <mergeCell ref="K5:K6"/>
    <mergeCell ref="L5:L6"/>
    <mergeCell ref="E4:G5"/>
    <mergeCell ref="A1:Q1"/>
    <mergeCell ref="D3:Q3"/>
    <mergeCell ref="J4:Q4"/>
    <mergeCell ref="M5:Q5"/>
    <mergeCell ref="A3:A6"/>
    <mergeCell ref="B3:B6"/>
  </mergeCells>
  <printOptions horizontalCentered="1"/>
  <pageMargins left="0.39305555555555555" right="0.39305555555555555" top="1.1805555555555556" bottom="0.39305555555555555" header="0.49930555555555556" footer="0.49930555555555556"/>
  <pageSetup fitToHeight="999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35"/>
  <sheetViews>
    <sheetView showGridLines="0" showZeros="0" zoomScalePageLayoutView="0" workbookViewId="0" topLeftCell="A1">
      <selection activeCell="B6" sqref="B6:L35"/>
    </sheetView>
  </sheetViews>
  <sheetFormatPr defaultColWidth="9.16015625" defaultRowHeight="12.75" customHeight="1"/>
  <sheetData>
    <row r="3" spans="2:12" ht="64.5" customHeight="1">
      <c r="B3" s="86" t="s">
        <v>3</v>
      </c>
      <c r="C3" s="86"/>
      <c r="D3" s="86"/>
      <c r="E3" s="86"/>
      <c r="F3" s="86"/>
      <c r="G3" s="86"/>
      <c r="H3" s="86"/>
      <c r="I3" s="86"/>
      <c r="J3" s="86"/>
      <c r="K3" s="86"/>
      <c r="L3" s="86"/>
    </row>
    <row r="6" spans="2:12" ht="99.75" customHeight="1">
      <c r="B6" s="87" t="s">
        <v>198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2:12" ht="12.75" customHeight="1"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2:12" ht="99.75" customHeight="1"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2:12" ht="18.75" customHeight="1">
      <c r="B9" s="85" t="s">
        <v>199</v>
      </c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2:12" ht="99.75" customHeight="1">
      <c r="B10" s="85" t="s">
        <v>200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2:12" ht="18.75" customHeight="1">
      <c r="B11" s="88" t="s">
        <v>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2:12" ht="56.25" customHeight="1">
      <c r="B12" s="84" t="s">
        <v>201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2:12" ht="12.75" customHeight="1"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2:12" ht="18.75" customHeight="1">
      <c r="B14" s="85" t="s">
        <v>202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5" spans="2:12" ht="18.75" customHeight="1">
      <c r="B15" s="81" t="s">
        <v>203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2:12" ht="18.75" customHeight="1">
      <c r="B16" s="81" t="s">
        <v>204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2:12" ht="18.75" customHeight="1">
      <c r="B17" s="81" t="s">
        <v>205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2:12" ht="18.75" customHeight="1">
      <c r="B18" s="81" t="s">
        <v>206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2:12" ht="18.75" customHeight="1">
      <c r="B19" s="81" t="s">
        <v>207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2:12" ht="18.75" customHeight="1">
      <c r="B20" s="81" t="s">
        <v>208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2:12" ht="18.75" customHeight="1">
      <c r="B21" s="81" t="s">
        <v>209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2:12" ht="18.75" customHeight="1">
      <c r="B22" s="81" t="s">
        <v>210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2:12" ht="18.75" customHeight="1">
      <c r="B23" s="81" t="s">
        <v>211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2:12" ht="18.75" customHeight="1">
      <c r="B24" s="83" t="s">
        <v>212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</row>
    <row r="25" spans="2:12" ht="37.5" customHeight="1">
      <c r="B25" s="80" t="s">
        <v>213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spans="2:12" ht="37.5" customHeight="1">
      <c r="B26" s="79" t="s">
        <v>214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2:12" ht="37.5" customHeight="1">
      <c r="B27" s="81" t="s">
        <v>215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 ht="37.5" customHeight="1">
      <c r="B28" s="82" t="s">
        <v>216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</row>
    <row r="29" spans="2:12" ht="93.75" customHeight="1">
      <c r="B29" s="79" t="s">
        <v>217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12" ht="37.5" customHeight="1">
      <c r="B30" s="79" t="s">
        <v>218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12" ht="206.25" customHeight="1">
      <c r="B31" s="79" t="s">
        <v>219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12" ht="37.5" customHeight="1">
      <c r="B32" s="79" t="s">
        <v>220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 ht="93.75" customHeight="1">
      <c r="B33" s="79" t="s">
        <v>221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ht="12.75" customHeight="1">
      <c r="B34" s="77"/>
    </row>
    <row r="35" ht="12.75" customHeight="1">
      <c r="B35" s="76"/>
    </row>
  </sheetData>
  <sheetProtection/>
  <mergeCells count="26">
    <mergeCell ref="B3:L3"/>
    <mergeCell ref="B6:L6"/>
    <mergeCell ref="B10:L10"/>
    <mergeCell ref="B9:L9"/>
    <mergeCell ref="B11:L11"/>
    <mergeCell ref="B12:L12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B23:L23"/>
    <mergeCell ref="B24:L24"/>
    <mergeCell ref="B31:L31"/>
    <mergeCell ref="B32:L32"/>
    <mergeCell ref="B33:L33"/>
    <mergeCell ref="B25:L25"/>
    <mergeCell ref="B26:L26"/>
    <mergeCell ref="B27:L27"/>
    <mergeCell ref="B28:L28"/>
    <mergeCell ref="B29:L29"/>
    <mergeCell ref="B30:L30"/>
  </mergeCells>
  <printOptions horizontalCentered="1"/>
  <pageMargins left="0.7868055555555555" right="0.7868055555555555" top="0.39305555555555555" bottom="0.7868055555555555" header="0.49930555555555556" footer="0.49930555555555556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9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0" customFormat="1" ht="42.75" customHeight="1">
      <c r="A1" s="89" t="s">
        <v>5</v>
      </c>
      <c r="B1" s="89"/>
      <c r="C1" s="89"/>
      <c r="D1" s="8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</row>
    <row r="2" spans="1:254" s="60" customFormat="1" ht="19.5" customHeight="1">
      <c r="A2" s="44"/>
      <c r="B2" s="45"/>
      <c r="C2" s="43"/>
      <c r="D2" s="46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</row>
    <row r="3" spans="1:254" s="60" customFormat="1" ht="22.5" customHeight="1">
      <c r="A3" s="11" t="s">
        <v>6</v>
      </c>
      <c r="B3" s="43"/>
      <c r="C3" s="43"/>
      <c r="D3" s="47" t="s">
        <v>7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</row>
    <row r="4" spans="1:254" s="60" customFormat="1" ht="22.5" customHeight="1">
      <c r="A4" s="90" t="s">
        <v>8</v>
      </c>
      <c r="B4" s="91"/>
      <c r="C4" s="92" t="s">
        <v>9</v>
      </c>
      <c r="D4" s="9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</row>
    <row r="5" spans="1:254" s="60" customFormat="1" ht="22.5" customHeight="1">
      <c r="A5" s="40" t="s">
        <v>10</v>
      </c>
      <c r="B5" s="61" t="s">
        <v>11</v>
      </c>
      <c r="C5" s="40" t="s">
        <v>10</v>
      </c>
      <c r="D5" s="62" t="s">
        <v>11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</row>
    <row r="6" spans="1:254" s="60" customFormat="1" ht="22.5" customHeight="1">
      <c r="A6" s="63" t="s">
        <v>12</v>
      </c>
      <c r="B6" s="20">
        <v>274.26</v>
      </c>
      <c r="C6" s="64" t="s">
        <v>13</v>
      </c>
      <c r="D6" s="20">
        <v>274.26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</row>
    <row r="7" spans="1:254" s="60" customFormat="1" ht="22.5" customHeight="1">
      <c r="A7" s="50" t="s">
        <v>14</v>
      </c>
      <c r="B7" s="20">
        <v>274.26</v>
      </c>
      <c r="C7" s="65" t="s">
        <v>15</v>
      </c>
      <c r="D7" s="20">
        <v>0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</row>
    <row r="8" spans="1:254" s="60" customFormat="1" ht="22.5" customHeight="1">
      <c r="A8" s="52" t="s">
        <v>16</v>
      </c>
      <c r="B8" s="20">
        <v>0</v>
      </c>
      <c r="C8" s="65" t="s">
        <v>17</v>
      </c>
      <c r="D8" s="20">
        <v>0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</row>
    <row r="9" spans="1:254" s="60" customFormat="1" ht="22.5" customHeight="1">
      <c r="A9" s="50" t="s">
        <v>18</v>
      </c>
      <c r="B9" s="20">
        <v>0</v>
      </c>
      <c r="C9" s="65" t="s">
        <v>19</v>
      </c>
      <c r="D9" s="20">
        <v>0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</row>
    <row r="10" spans="1:254" s="60" customFormat="1" ht="22.5" customHeight="1">
      <c r="A10" s="50" t="s">
        <v>20</v>
      </c>
      <c r="B10" s="20">
        <v>0</v>
      </c>
      <c r="C10" s="65" t="s">
        <v>21</v>
      </c>
      <c r="D10" s="20">
        <v>0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</row>
    <row r="11" spans="1:254" s="60" customFormat="1" ht="22.5" customHeight="1">
      <c r="A11" s="50" t="s">
        <v>22</v>
      </c>
      <c r="B11" s="20">
        <v>0</v>
      </c>
      <c r="C11" s="65" t="s">
        <v>23</v>
      </c>
      <c r="D11" s="20">
        <v>0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</row>
    <row r="12" spans="1:254" s="60" customFormat="1" ht="22.5" customHeight="1">
      <c r="A12" s="50" t="s">
        <v>24</v>
      </c>
      <c r="B12" s="20">
        <v>0</v>
      </c>
      <c r="C12" s="65" t="s">
        <v>25</v>
      </c>
      <c r="D12" s="20">
        <v>0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</row>
    <row r="13" spans="1:254" s="60" customFormat="1" ht="22.5" customHeight="1">
      <c r="A13" s="53" t="s">
        <v>26</v>
      </c>
      <c r="B13" s="20">
        <v>0</v>
      </c>
      <c r="C13" s="65" t="s">
        <v>27</v>
      </c>
      <c r="D13" s="20">
        <v>0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</row>
    <row r="14" spans="1:254" s="60" customFormat="1" ht="22.5" customHeight="1">
      <c r="A14" s="50"/>
      <c r="B14" s="54"/>
      <c r="C14" s="65" t="s">
        <v>28</v>
      </c>
      <c r="D14" s="20">
        <v>0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</row>
    <row r="15" spans="1:254" s="60" customFormat="1" ht="22.5" customHeight="1">
      <c r="A15" s="50"/>
      <c r="B15" s="20"/>
      <c r="C15" s="65" t="s">
        <v>29</v>
      </c>
      <c r="D15" s="20">
        <v>0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</row>
    <row r="16" spans="1:254" s="60" customFormat="1" ht="22.5" customHeight="1">
      <c r="A16" s="55"/>
      <c r="B16" s="20"/>
      <c r="C16" s="65" t="s">
        <v>30</v>
      </c>
      <c r="D16" s="20">
        <v>0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</row>
    <row r="17" spans="1:254" s="60" customFormat="1" ht="22.5" customHeight="1">
      <c r="A17" s="50"/>
      <c r="B17" s="20"/>
      <c r="C17" s="65" t="s">
        <v>31</v>
      </c>
      <c r="D17" s="20">
        <v>0</v>
      </c>
      <c r="E17" s="45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</row>
    <row r="18" spans="1:254" s="60" customFormat="1" ht="22.5" customHeight="1">
      <c r="A18" s="50"/>
      <c r="B18" s="20"/>
      <c r="C18" s="65" t="s">
        <v>32</v>
      </c>
      <c r="D18" s="20">
        <v>0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</row>
    <row r="19" spans="1:254" s="60" customFormat="1" ht="22.5" customHeight="1">
      <c r="A19" s="50"/>
      <c r="B19" s="20"/>
      <c r="C19" s="65" t="s">
        <v>33</v>
      </c>
      <c r="D19" s="20">
        <v>0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</row>
    <row r="20" spans="1:254" s="60" customFormat="1" ht="22.5" customHeight="1">
      <c r="A20" s="50"/>
      <c r="B20" s="20"/>
      <c r="C20" s="65" t="s">
        <v>34</v>
      </c>
      <c r="D20" s="20">
        <v>0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</row>
    <row r="21" spans="1:254" s="60" customFormat="1" ht="22.5" customHeight="1">
      <c r="A21" s="50"/>
      <c r="B21" s="20"/>
      <c r="C21" s="51" t="s">
        <v>35</v>
      </c>
      <c r="D21" s="20">
        <v>0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</row>
    <row r="22" spans="1:254" s="60" customFormat="1" ht="22.5" customHeight="1">
      <c r="A22" s="50"/>
      <c r="B22" s="20"/>
      <c r="C22" s="51" t="s">
        <v>36</v>
      </c>
      <c r="D22" s="20">
        <v>0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</row>
    <row r="23" spans="1:254" s="60" customFormat="1" ht="22.5" customHeight="1">
      <c r="A23" s="50"/>
      <c r="B23" s="20"/>
      <c r="C23" s="51" t="s">
        <v>37</v>
      </c>
      <c r="D23" s="20">
        <v>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</row>
    <row r="24" spans="1:254" s="60" customFormat="1" ht="22.5" customHeight="1">
      <c r="A24" s="50"/>
      <c r="B24" s="20"/>
      <c r="C24" s="51" t="s">
        <v>38</v>
      </c>
      <c r="D24" s="20">
        <v>0</v>
      </c>
      <c r="E24" s="43"/>
      <c r="F24" s="43"/>
      <c r="G24" s="45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</row>
    <row r="25" spans="1:254" s="60" customFormat="1" ht="22.5" customHeight="1">
      <c r="A25" s="55"/>
      <c r="B25" s="20"/>
      <c r="C25" s="51" t="s">
        <v>39</v>
      </c>
      <c r="D25" s="20">
        <v>0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</row>
    <row r="26" spans="1:254" s="60" customFormat="1" ht="22.5" customHeight="1">
      <c r="A26" s="48"/>
      <c r="B26" s="54"/>
      <c r="C26" s="51" t="s">
        <v>40</v>
      </c>
      <c r="D26" s="66">
        <v>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</row>
    <row r="27" spans="1:254" s="60" customFormat="1" ht="22.5" customHeight="1">
      <c r="A27" s="48"/>
      <c r="B27" s="54"/>
      <c r="C27" s="67" t="s">
        <v>41</v>
      </c>
      <c r="D27" s="20">
        <v>0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</row>
    <row r="28" spans="1:254" s="60" customFormat="1" ht="22.5" customHeight="1">
      <c r="A28" s="48"/>
      <c r="B28" s="54"/>
      <c r="C28" s="51" t="s">
        <v>42</v>
      </c>
      <c r="D28" s="68">
        <v>0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</row>
    <row r="29" spans="1:254" s="60" customFormat="1" ht="22.5" customHeight="1">
      <c r="A29" s="56"/>
      <c r="B29" s="54"/>
      <c r="C29" s="67" t="s">
        <v>43</v>
      </c>
      <c r="D29" s="66">
        <v>0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</row>
    <row r="30" spans="1:254" s="60" customFormat="1" ht="22.5" customHeight="1">
      <c r="A30" s="55"/>
      <c r="B30" s="20"/>
      <c r="C30" s="67" t="s">
        <v>44</v>
      </c>
      <c r="D30" s="66">
        <v>0</v>
      </c>
      <c r="E30" s="43"/>
      <c r="F30" s="43"/>
      <c r="G30" s="45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</row>
    <row r="31" spans="1:254" s="60" customFormat="1" ht="22.5" customHeight="1">
      <c r="A31" s="55"/>
      <c r="B31" s="20"/>
      <c r="C31" s="67" t="s">
        <v>45</v>
      </c>
      <c r="D31" s="66">
        <v>0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</row>
    <row r="32" spans="1:254" s="60" customFormat="1" ht="22.5" customHeight="1">
      <c r="A32" s="55"/>
      <c r="B32" s="20"/>
      <c r="C32" s="67" t="s">
        <v>46</v>
      </c>
      <c r="D32" s="66">
        <v>0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</row>
    <row r="33" spans="1:254" s="60" customFormat="1" ht="22.5" customHeight="1">
      <c r="A33" s="55"/>
      <c r="B33" s="20"/>
      <c r="C33" s="67" t="s">
        <v>47</v>
      </c>
      <c r="D33" s="20">
        <v>0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</row>
    <row r="34" spans="1:254" s="60" customFormat="1" ht="22.5" customHeight="1">
      <c r="A34" s="57" t="s">
        <v>48</v>
      </c>
      <c r="B34" s="69">
        <f>SUM(B6+B9+B10+B11+B12+B13)</f>
        <v>274.26</v>
      </c>
      <c r="C34" s="57" t="s">
        <v>49</v>
      </c>
      <c r="D34" s="58">
        <f>SUM(D6+D7+D8+D9+D10+D11+D12+D13+D14+D15+D16+D17+D18+D19+D20+D21+D22+D23+D24+D25+D26+D27+D28+D29+D30+D31+D32+D33)</f>
        <v>274.26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</row>
    <row r="35" spans="1:254" s="60" customFormat="1" ht="22.5" customHeight="1">
      <c r="A35" s="70" t="s">
        <v>50</v>
      </c>
      <c r="B35" s="20">
        <v>0</v>
      </c>
      <c r="C35" s="65" t="s">
        <v>51</v>
      </c>
      <c r="D35" s="54">
        <f>B36-D34</f>
        <v>0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</row>
    <row r="36" spans="1:254" s="60" customFormat="1" ht="22.5" customHeight="1">
      <c r="A36" s="56" t="s">
        <v>52</v>
      </c>
      <c r="B36" s="71">
        <f>SUM(B34+B35)</f>
        <v>274.26</v>
      </c>
      <c r="C36" s="40" t="s">
        <v>53</v>
      </c>
      <c r="D36" s="58">
        <f>SUM(D34+D35)</f>
        <v>274.26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</row>
    <row r="37" spans="1:254" s="60" customFormat="1" ht="19.5" customHeight="1">
      <c r="A37" s="44"/>
      <c r="B37" s="45"/>
      <c r="C37" s="45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</row>
    <row r="38" spans="1:254" s="60" customFormat="1" ht="19.5" customHeight="1">
      <c r="A38" s="44"/>
      <c r="B38" s="45"/>
      <c r="C38" s="45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</row>
    <row r="39" spans="1:254" s="60" customFormat="1" ht="19.5" customHeight="1">
      <c r="A39" s="44"/>
      <c r="B39" s="45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</row>
    <row r="40" spans="1:254" ht="19.5" customHeight="1">
      <c r="A40" s="43"/>
      <c r="B40" s="45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</row>
  </sheetData>
  <sheetProtection/>
  <mergeCells count="3">
    <mergeCell ref="A1:D1"/>
    <mergeCell ref="A4:B4"/>
    <mergeCell ref="C4:D4"/>
  </mergeCells>
  <printOptions horizontalCentered="1"/>
  <pageMargins left="0.7868055555555555" right="0.7868055555555555" top="1.1805555555555556" bottom="0.39305555555555555" header="0.5118055555555555" footer="0.511805555555555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89" t="s">
        <v>54</v>
      </c>
      <c r="B1" s="89"/>
      <c r="C1" s="89"/>
      <c r="D1" s="89"/>
      <c r="E1" s="89"/>
      <c r="F1" s="89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</row>
    <row r="2" spans="1:254" ht="19.5" customHeight="1">
      <c r="A2" s="44"/>
      <c r="B2" s="45"/>
      <c r="C2" s="43"/>
      <c r="D2" s="46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</row>
    <row r="3" spans="1:254" ht="22.5" customHeight="1">
      <c r="A3" s="11" t="s">
        <v>6</v>
      </c>
      <c r="B3" s="43"/>
      <c r="C3" s="43"/>
      <c r="E3" s="43"/>
      <c r="F3" s="47" t="s">
        <v>7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</row>
    <row r="4" spans="1:254" ht="22.5" customHeight="1">
      <c r="A4" s="90" t="s">
        <v>8</v>
      </c>
      <c r="B4" s="90"/>
      <c r="C4" s="92" t="s">
        <v>9</v>
      </c>
      <c r="D4" s="92"/>
      <c r="E4" s="48"/>
      <c r="F4" s="48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</row>
    <row r="5" spans="1:254" ht="22.5" customHeight="1">
      <c r="A5" s="40" t="s">
        <v>10</v>
      </c>
      <c r="B5" s="40" t="s">
        <v>11</v>
      </c>
      <c r="C5" s="40" t="s">
        <v>10</v>
      </c>
      <c r="D5" s="41" t="s">
        <v>55</v>
      </c>
      <c r="E5" s="48" t="s">
        <v>56</v>
      </c>
      <c r="F5" s="48" t="s">
        <v>57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</row>
    <row r="6" spans="1:254" ht="22.5" customHeight="1">
      <c r="A6" s="49" t="s">
        <v>58</v>
      </c>
      <c r="B6" s="20">
        <v>274.26</v>
      </c>
      <c r="C6" s="48" t="s">
        <v>13</v>
      </c>
      <c r="D6" s="20">
        <v>274.26</v>
      </c>
      <c r="E6" s="20">
        <v>274.26</v>
      </c>
      <c r="F6" s="20">
        <v>0</v>
      </c>
      <c r="G6" s="45"/>
      <c r="H6" s="45"/>
      <c r="I6" s="45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</row>
    <row r="7" spans="1:254" ht="22.5" customHeight="1">
      <c r="A7" s="50" t="s">
        <v>59</v>
      </c>
      <c r="B7" s="20">
        <v>274.26</v>
      </c>
      <c r="C7" s="51" t="s">
        <v>15</v>
      </c>
      <c r="D7" s="20">
        <v>0</v>
      </c>
      <c r="E7" s="20">
        <v>0</v>
      </c>
      <c r="F7" s="20">
        <v>0</v>
      </c>
      <c r="G7" s="45"/>
      <c r="H7" s="45"/>
      <c r="I7" s="45"/>
      <c r="J7" s="45"/>
      <c r="K7" s="45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</row>
    <row r="8" spans="1:254" ht="22.5" customHeight="1">
      <c r="A8" s="52" t="s">
        <v>60</v>
      </c>
      <c r="B8" s="20">
        <v>0</v>
      </c>
      <c r="C8" s="51" t="s">
        <v>17</v>
      </c>
      <c r="D8" s="20">
        <v>0</v>
      </c>
      <c r="E8" s="20">
        <v>0</v>
      </c>
      <c r="F8" s="20">
        <v>0</v>
      </c>
      <c r="G8" s="45"/>
      <c r="H8" s="45"/>
      <c r="I8" s="45"/>
      <c r="J8" s="45"/>
      <c r="K8" s="45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</row>
    <row r="9" spans="1:254" ht="22.5" customHeight="1">
      <c r="A9" s="50"/>
      <c r="B9" s="20"/>
      <c r="C9" s="51" t="s">
        <v>19</v>
      </c>
      <c r="D9" s="20">
        <v>0</v>
      </c>
      <c r="E9" s="20">
        <v>0</v>
      </c>
      <c r="F9" s="20">
        <v>0</v>
      </c>
      <c r="G9" s="45"/>
      <c r="H9" s="43"/>
      <c r="I9" s="45"/>
      <c r="J9" s="45"/>
      <c r="K9" s="45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</row>
    <row r="10" spans="1:254" ht="22.5" customHeight="1">
      <c r="A10" s="50" t="s">
        <v>61</v>
      </c>
      <c r="B10" s="20">
        <v>0</v>
      </c>
      <c r="C10" s="51" t="s">
        <v>21</v>
      </c>
      <c r="D10" s="20">
        <v>0</v>
      </c>
      <c r="E10" s="20">
        <v>0</v>
      </c>
      <c r="F10" s="20">
        <v>0</v>
      </c>
      <c r="G10" s="45"/>
      <c r="H10" s="45"/>
      <c r="I10" s="45"/>
      <c r="J10" s="45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</row>
    <row r="11" spans="1:254" ht="22.5" customHeight="1">
      <c r="A11" s="50" t="s">
        <v>59</v>
      </c>
      <c r="B11" s="20">
        <v>0</v>
      </c>
      <c r="C11" s="51" t="s">
        <v>23</v>
      </c>
      <c r="D11" s="20">
        <v>0</v>
      </c>
      <c r="E11" s="20">
        <v>0</v>
      </c>
      <c r="F11" s="20">
        <v>0</v>
      </c>
      <c r="G11" s="45"/>
      <c r="H11" s="45"/>
      <c r="I11" s="45"/>
      <c r="J11" s="45"/>
      <c r="K11" s="45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</row>
    <row r="12" spans="1:254" ht="22.5" customHeight="1">
      <c r="A12" s="50" t="s">
        <v>60</v>
      </c>
      <c r="B12" s="20">
        <v>0</v>
      </c>
      <c r="C12" s="51" t="s">
        <v>25</v>
      </c>
      <c r="D12" s="20">
        <v>0</v>
      </c>
      <c r="E12" s="20">
        <v>0</v>
      </c>
      <c r="F12" s="20">
        <v>0</v>
      </c>
      <c r="G12" s="45"/>
      <c r="H12" s="45"/>
      <c r="I12" s="45"/>
      <c r="J12" s="45"/>
      <c r="K12" s="45"/>
      <c r="L12" s="43"/>
      <c r="M12" s="43"/>
      <c r="N12" s="45"/>
      <c r="O12" s="45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</row>
    <row r="13" spans="1:254" ht="22.5" customHeight="1">
      <c r="A13" s="53"/>
      <c r="B13" s="20"/>
      <c r="C13" s="51" t="s">
        <v>27</v>
      </c>
      <c r="D13" s="20">
        <v>0</v>
      </c>
      <c r="E13" s="20">
        <v>0</v>
      </c>
      <c r="F13" s="20">
        <v>0</v>
      </c>
      <c r="G13" s="45"/>
      <c r="H13" s="45"/>
      <c r="I13" s="45"/>
      <c r="J13" s="45"/>
      <c r="K13" s="45"/>
      <c r="L13" s="43"/>
      <c r="M13" s="45"/>
      <c r="N13" s="45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</row>
    <row r="14" spans="1:254" ht="22.5" customHeight="1">
      <c r="A14" s="50"/>
      <c r="B14" s="54"/>
      <c r="C14" s="51" t="s">
        <v>28</v>
      </c>
      <c r="D14" s="20">
        <v>0</v>
      </c>
      <c r="E14" s="20">
        <v>0</v>
      </c>
      <c r="F14" s="20">
        <v>0</v>
      </c>
      <c r="G14" s="45"/>
      <c r="H14" s="45"/>
      <c r="I14" s="45"/>
      <c r="J14" s="43"/>
      <c r="K14" s="43"/>
      <c r="L14" s="45"/>
      <c r="M14" s="45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</row>
    <row r="15" spans="1:254" ht="22.5" customHeight="1">
      <c r="A15" s="50"/>
      <c r="B15" s="20"/>
      <c r="C15" s="51" t="s">
        <v>29</v>
      </c>
      <c r="D15" s="20">
        <v>0</v>
      </c>
      <c r="E15" s="20">
        <v>0</v>
      </c>
      <c r="F15" s="20">
        <v>0</v>
      </c>
      <c r="G15" s="45"/>
      <c r="H15" s="45"/>
      <c r="I15" s="43"/>
      <c r="J15" s="45"/>
      <c r="K15" s="45"/>
      <c r="L15" s="45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</row>
    <row r="16" spans="1:254" ht="22.5" customHeight="1">
      <c r="A16" s="55"/>
      <c r="B16" s="20"/>
      <c r="C16" s="51" t="s">
        <v>30</v>
      </c>
      <c r="D16" s="20">
        <v>0</v>
      </c>
      <c r="E16" s="20">
        <v>0</v>
      </c>
      <c r="F16" s="20">
        <v>0</v>
      </c>
      <c r="G16" s="43"/>
      <c r="H16" s="43"/>
      <c r="I16" s="45"/>
      <c r="J16" s="45"/>
      <c r="K16" s="45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</row>
    <row r="17" spans="1:254" ht="22.5" customHeight="1">
      <c r="A17" s="50"/>
      <c r="B17" s="20"/>
      <c r="C17" s="51" t="s">
        <v>31</v>
      </c>
      <c r="D17" s="20">
        <v>0</v>
      </c>
      <c r="E17" s="20">
        <v>0</v>
      </c>
      <c r="F17" s="20">
        <v>0</v>
      </c>
      <c r="G17" s="45"/>
      <c r="H17" s="45"/>
      <c r="I17" s="45"/>
      <c r="J17" s="45"/>
      <c r="K17" s="45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</row>
    <row r="18" spans="1:254" ht="22.5" customHeight="1">
      <c r="A18" s="50"/>
      <c r="B18" s="20"/>
      <c r="C18" s="51" t="s">
        <v>32</v>
      </c>
      <c r="D18" s="20">
        <v>0</v>
      </c>
      <c r="E18" s="20">
        <v>0</v>
      </c>
      <c r="F18" s="20">
        <v>0</v>
      </c>
      <c r="G18" s="45"/>
      <c r="H18" s="45"/>
      <c r="I18" s="45"/>
      <c r="J18" s="45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</row>
    <row r="19" spans="1:254" ht="22.5" customHeight="1">
      <c r="A19" s="50"/>
      <c r="B19" s="20"/>
      <c r="C19" s="51" t="s">
        <v>33</v>
      </c>
      <c r="D19" s="20">
        <v>0</v>
      </c>
      <c r="E19" s="20">
        <v>0</v>
      </c>
      <c r="F19" s="20">
        <v>0</v>
      </c>
      <c r="G19" s="45"/>
      <c r="H19" s="45"/>
      <c r="I19" s="45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</row>
    <row r="20" spans="1:254" ht="22.5" customHeight="1">
      <c r="A20" s="50"/>
      <c r="B20" s="20"/>
      <c r="C20" s="51" t="s">
        <v>34</v>
      </c>
      <c r="D20" s="20">
        <v>0</v>
      </c>
      <c r="E20" s="20">
        <v>0</v>
      </c>
      <c r="F20" s="20">
        <v>0</v>
      </c>
      <c r="G20" s="45"/>
      <c r="H20" s="45"/>
      <c r="I20" s="45"/>
      <c r="J20" s="45"/>
      <c r="K20" s="45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</row>
    <row r="21" spans="1:254" ht="22.5" customHeight="1">
      <c r="A21" s="50"/>
      <c r="B21" s="20"/>
      <c r="C21" s="51" t="s">
        <v>35</v>
      </c>
      <c r="D21" s="20">
        <v>0</v>
      </c>
      <c r="E21" s="20">
        <v>0</v>
      </c>
      <c r="F21" s="20">
        <v>0</v>
      </c>
      <c r="G21" s="45"/>
      <c r="H21" s="45"/>
      <c r="I21" s="45"/>
      <c r="J21" s="45"/>
      <c r="K21" s="45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</row>
    <row r="22" spans="1:254" ht="22.5" customHeight="1">
      <c r="A22" s="50"/>
      <c r="B22" s="20"/>
      <c r="C22" s="51" t="s">
        <v>36</v>
      </c>
      <c r="D22" s="20">
        <v>0</v>
      </c>
      <c r="E22" s="20">
        <v>0</v>
      </c>
      <c r="F22" s="20">
        <v>0</v>
      </c>
      <c r="G22" s="45"/>
      <c r="H22" s="45"/>
      <c r="I22" s="45"/>
      <c r="J22" s="45"/>
      <c r="K22" s="45"/>
      <c r="L22" s="45"/>
      <c r="M22" s="45"/>
      <c r="N22" s="45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</row>
    <row r="23" spans="1:254" ht="22.5" customHeight="1">
      <c r="A23" s="50"/>
      <c r="B23" s="20"/>
      <c r="C23" s="51" t="s">
        <v>37</v>
      </c>
      <c r="D23" s="20">
        <v>0</v>
      </c>
      <c r="E23" s="20">
        <v>0</v>
      </c>
      <c r="F23" s="20">
        <v>0</v>
      </c>
      <c r="G23" s="45"/>
      <c r="H23" s="45"/>
      <c r="I23" s="45"/>
      <c r="J23" s="45"/>
      <c r="K23" s="45"/>
      <c r="L23" s="45"/>
      <c r="M23" s="45"/>
      <c r="N23" s="45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</row>
    <row r="24" spans="1:254" ht="22.5" customHeight="1">
      <c r="A24" s="50"/>
      <c r="B24" s="20"/>
      <c r="C24" s="51" t="s">
        <v>38</v>
      </c>
      <c r="D24" s="20">
        <v>0</v>
      </c>
      <c r="E24" s="20">
        <v>0</v>
      </c>
      <c r="F24" s="20">
        <v>0</v>
      </c>
      <c r="G24" s="45"/>
      <c r="H24" s="45"/>
      <c r="I24" s="45"/>
      <c r="J24" s="45"/>
      <c r="K24" s="45"/>
      <c r="L24" s="45"/>
      <c r="M24" s="45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</row>
    <row r="25" spans="1:254" ht="22.5" customHeight="1">
      <c r="A25" s="55"/>
      <c r="B25" s="20"/>
      <c r="C25" s="51" t="s">
        <v>39</v>
      </c>
      <c r="D25" s="20">
        <v>0</v>
      </c>
      <c r="E25" s="20">
        <v>0</v>
      </c>
      <c r="F25" s="20">
        <v>0</v>
      </c>
      <c r="G25" s="45"/>
      <c r="H25" s="45"/>
      <c r="I25" s="45"/>
      <c r="J25" s="45"/>
      <c r="K25" s="45"/>
      <c r="L25" s="45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</row>
    <row r="26" spans="1:254" ht="22.5" customHeight="1">
      <c r="A26" s="48"/>
      <c r="B26" s="54"/>
      <c r="C26" s="51" t="s">
        <v>40</v>
      </c>
      <c r="D26" s="20">
        <v>0</v>
      </c>
      <c r="E26" s="20">
        <v>0</v>
      </c>
      <c r="F26" s="20">
        <v>0</v>
      </c>
      <c r="G26" s="45"/>
      <c r="H26" s="45"/>
      <c r="I26" s="45"/>
      <c r="J26" s="45"/>
      <c r="K26" s="45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</row>
    <row r="27" spans="1:254" ht="22.5" customHeight="1">
      <c r="A27" s="48"/>
      <c r="B27" s="54"/>
      <c r="C27" s="51" t="s">
        <v>41</v>
      </c>
      <c r="D27" s="20">
        <v>0</v>
      </c>
      <c r="E27" s="20">
        <v>0</v>
      </c>
      <c r="F27" s="20">
        <v>0</v>
      </c>
      <c r="G27" s="45"/>
      <c r="H27" s="45"/>
      <c r="I27" s="45"/>
      <c r="J27" s="45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</row>
    <row r="28" spans="1:254" ht="22.5" customHeight="1">
      <c r="A28" s="48"/>
      <c r="B28" s="54"/>
      <c r="C28" s="51" t="s">
        <v>42</v>
      </c>
      <c r="D28" s="20">
        <v>0</v>
      </c>
      <c r="E28" s="20">
        <v>0</v>
      </c>
      <c r="F28" s="20">
        <v>0</v>
      </c>
      <c r="G28" s="45"/>
      <c r="H28" s="45"/>
      <c r="I28" s="4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</row>
    <row r="29" spans="1:254" ht="22.5" customHeight="1">
      <c r="A29" s="56"/>
      <c r="B29" s="54"/>
      <c r="C29" s="51" t="s">
        <v>43</v>
      </c>
      <c r="D29" s="20">
        <v>0</v>
      </c>
      <c r="E29" s="20">
        <v>0</v>
      </c>
      <c r="F29" s="20">
        <v>0</v>
      </c>
      <c r="G29" s="45"/>
      <c r="H29" s="45"/>
      <c r="I29" s="4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</row>
    <row r="30" spans="1:254" ht="22.5" customHeight="1">
      <c r="A30" s="55"/>
      <c r="B30" s="20"/>
      <c r="C30" s="51" t="s">
        <v>44</v>
      </c>
      <c r="D30" s="20">
        <v>0</v>
      </c>
      <c r="E30" s="20">
        <v>0</v>
      </c>
      <c r="F30" s="20">
        <v>0</v>
      </c>
      <c r="G30" s="45"/>
      <c r="H30" s="45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</row>
    <row r="31" spans="1:254" ht="22.5" customHeight="1">
      <c r="A31" s="55"/>
      <c r="B31" s="20"/>
      <c r="C31" s="51" t="s">
        <v>45</v>
      </c>
      <c r="D31" s="20">
        <v>0</v>
      </c>
      <c r="E31" s="20">
        <v>0</v>
      </c>
      <c r="F31" s="20">
        <v>0</v>
      </c>
      <c r="G31" s="45"/>
      <c r="H31" s="45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</row>
    <row r="32" spans="1:254" ht="22.5" customHeight="1">
      <c r="A32" s="55"/>
      <c r="B32" s="20"/>
      <c r="C32" s="51" t="s">
        <v>46</v>
      </c>
      <c r="D32" s="20">
        <v>0</v>
      </c>
      <c r="E32" s="20">
        <v>0</v>
      </c>
      <c r="F32" s="20">
        <v>0</v>
      </c>
      <c r="G32" s="45"/>
      <c r="H32" s="45"/>
      <c r="I32" s="4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</row>
    <row r="33" spans="1:254" ht="22.5" customHeight="1">
      <c r="A33" s="55"/>
      <c r="B33" s="20"/>
      <c r="C33" s="51" t="s">
        <v>47</v>
      </c>
      <c r="D33" s="20">
        <v>0</v>
      </c>
      <c r="E33" s="20">
        <v>0</v>
      </c>
      <c r="F33" s="20">
        <v>0</v>
      </c>
      <c r="G33" s="45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</row>
    <row r="34" spans="1:254" ht="22.5" customHeight="1">
      <c r="A34" s="57"/>
      <c r="B34" s="54"/>
      <c r="C34" s="57" t="s">
        <v>49</v>
      </c>
      <c r="D34" s="58">
        <f>SUM(D6+D7+D8+D9+D10+D11+D12+D13+D14+D15+D16+D17+D18+D19+D20+D21+D22+D23+D24+D25+D26+D27+D28+D29+D30+D31+D32+D33)</f>
        <v>274.26</v>
      </c>
      <c r="E34" s="58">
        <f>SUM(E6+E7+E8+E9+E10+E11+E12+E13+E14+E15+E16+E17+E18+E19+E20+E21+E22+E23+E24+E25+E26+E27+E28+E29+E30+E31+E32+E33)</f>
        <v>274.26</v>
      </c>
      <c r="F34" s="58">
        <f>SUM(F6+F7+F8+F9+F10+F11+F12+F13+F14+F15+F16+F17+F18+F19+F20+F21+F22+F23+F24+F25+F26+F27+F28+F29+F30+F31+F32+F33)</f>
        <v>0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</row>
    <row r="35" spans="1:254" ht="22.5" customHeight="1">
      <c r="A35" s="55"/>
      <c r="B35" s="59"/>
      <c r="C35" s="51" t="s">
        <v>51</v>
      </c>
      <c r="D35" s="54">
        <f>B36-D34</f>
        <v>0</v>
      </c>
      <c r="E35" s="58">
        <f>B7+B11-E34</f>
        <v>0</v>
      </c>
      <c r="F35" s="58">
        <f>B8+B12-F34</f>
        <v>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</row>
    <row r="36" spans="1:254" ht="22.5" customHeight="1">
      <c r="A36" s="56" t="s">
        <v>52</v>
      </c>
      <c r="B36" s="20">
        <v>274.26</v>
      </c>
      <c r="C36" s="40" t="s">
        <v>53</v>
      </c>
      <c r="D36" s="58">
        <f>SUM(D34+D35)</f>
        <v>274.26</v>
      </c>
      <c r="E36" s="58">
        <f>SUM(E34+E35)</f>
        <v>274.26</v>
      </c>
      <c r="F36" s="58">
        <f>SUM(F34+F35)</f>
        <v>0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</row>
    <row r="37" spans="1:254" ht="19.5" customHeight="1">
      <c r="A37" s="44"/>
      <c r="B37" s="45"/>
      <c r="C37" s="45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</row>
    <row r="38" spans="1:254" ht="19.5" customHeight="1">
      <c r="A38" s="44"/>
      <c r="B38" s="45"/>
      <c r="C38" s="45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</row>
    <row r="39" spans="1:254" ht="19.5" customHeight="1">
      <c r="A39" s="44"/>
      <c r="B39" s="45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</row>
    <row r="40" spans="1:254" ht="19.5" customHeight="1">
      <c r="A40" s="43"/>
      <c r="B40" s="45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</row>
  </sheetData>
  <sheetProtection/>
  <mergeCells count="3">
    <mergeCell ref="A1:F1"/>
    <mergeCell ref="A4:B4"/>
    <mergeCell ref="C4:D4"/>
  </mergeCells>
  <printOptions horizontalCentered="1"/>
  <pageMargins left="0.7868055555555555" right="0.7868055555555555" top="1.1805555555555556" bottom="0.39305555555555555" header="0.5118055555555555" footer="0.511805555555555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89" t="s">
        <v>62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9.5" customHeight="1">
      <c r="A2" s="11" t="s">
        <v>6</v>
      </c>
      <c r="B2" s="21"/>
      <c r="C2" s="13"/>
      <c r="D2" s="22"/>
      <c r="E2" s="22"/>
      <c r="F2" s="22"/>
      <c r="G2" s="23"/>
      <c r="I2" s="23"/>
      <c r="K2" s="23" t="s">
        <v>63</v>
      </c>
    </row>
    <row r="3" spans="1:11" ht="19.5" customHeight="1">
      <c r="A3" s="93" t="s">
        <v>64</v>
      </c>
      <c r="B3" s="93" t="s">
        <v>65</v>
      </c>
      <c r="C3" s="93" t="s">
        <v>66</v>
      </c>
      <c r="D3" s="93" t="s">
        <v>67</v>
      </c>
      <c r="E3" s="93" t="s">
        <v>68</v>
      </c>
      <c r="F3" s="93" t="s">
        <v>57</v>
      </c>
      <c r="G3" s="93" t="s">
        <v>69</v>
      </c>
      <c r="H3" s="93" t="s">
        <v>70</v>
      </c>
      <c r="I3" s="93" t="s">
        <v>71</v>
      </c>
      <c r="J3" s="93" t="s">
        <v>72</v>
      </c>
      <c r="K3" s="94" t="s">
        <v>73</v>
      </c>
    </row>
    <row r="4" spans="1:11" ht="26.25" customHeight="1">
      <c r="A4" s="93"/>
      <c r="B4" s="90"/>
      <c r="C4" s="90"/>
      <c r="D4" s="93"/>
      <c r="E4" s="93"/>
      <c r="F4" s="93"/>
      <c r="G4" s="93"/>
      <c r="H4" s="93"/>
      <c r="I4" s="93"/>
      <c r="J4" s="93"/>
      <c r="K4" s="94"/>
    </row>
    <row r="5" spans="1:11" ht="19.5" customHeight="1">
      <c r="A5" s="40" t="s">
        <v>74</v>
      </c>
      <c r="B5" s="17" t="s">
        <v>74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40">
        <v>6</v>
      </c>
      <c r="I5" s="40">
        <v>7</v>
      </c>
      <c r="J5" s="41">
        <v>8</v>
      </c>
      <c r="K5" s="42">
        <v>9</v>
      </c>
    </row>
    <row r="6" spans="1:11" ht="23.25" customHeight="1">
      <c r="A6" s="4"/>
      <c r="B6" s="28" t="s">
        <v>66</v>
      </c>
      <c r="C6" s="20">
        <v>274.26</v>
      </c>
      <c r="D6" s="20">
        <v>274.26</v>
      </c>
      <c r="E6" s="20">
        <v>0</v>
      </c>
      <c r="F6" s="20">
        <v>0</v>
      </c>
      <c r="G6" s="20">
        <v>0</v>
      </c>
      <c r="H6" s="19">
        <v>0</v>
      </c>
      <c r="I6" s="19">
        <v>0</v>
      </c>
      <c r="J6" s="19">
        <v>0</v>
      </c>
      <c r="K6" s="19">
        <v>0</v>
      </c>
    </row>
    <row r="7" spans="1:11" ht="23.25" customHeight="1">
      <c r="A7" s="4" t="s">
        <v>75</v>
      </c>
      <c r="B7" s="28" t="s">
        <v>76</v>
      </c>
      <c r="C7" s="20">
        <v>274.26</v>
      </c>
      <c r="D7" s="20">
        <v>274.26</v>
      </c>
      <c r="E7" s="20">
        <v>0</v>
      </c>
      <c r="F7" s="20">
        <v>0</v>
      </c>
      <c r="G7" s="20">
        <v>0</v>
      </c>
      <c r="H7" s="19">
        <v>0</v>
      </c>
      <c r="I7" s="19">
        <v>0</v>
      </c>
      <c r="J7" s="19">
        <v>0</v>
      </c>
      <c r="K7" s="19">
        <v>0</v>
      </c>
    </row>
    <row r="8" spans="1:11" ht="23.25" customHeight="1">
      <c r="A8" s="4" t="s">
        <v>77</v>
      </c>
      <c r="B8" s="28" t="s">
        <v>78</v>
      </c>
      <c r="C8" s="20">
        <v>274.26</v>
      </c>
      <c r="D8" s="20">
        <v>274.26</v>
      </c>
      <c r="E8" s="20">
        <v>0</v>
      </c>
      <c r="F8" s="20">
        <v>0</v>
      </c>
      <c r="G8" s="20">
        <v>0</v>
      </c>
      <c r="H8" s="19">
        <v>0</v>
      </c>
      <c r="I8" s="19">
        <v>0</v>
      </c>
      <c r="J8" s="19">
        <v>0</v>
      </c>
      <c r="K8" s="19">
        <v>0</v>
      </c>
    </row>
    <row r="9" spans="1:11" ht="23.25" customHeight="1">
      <c r="A9" s="4" t="s">
        <v>79</v>
      </c>
      <c r="B9" s="28" t="s">
        <v>80</v>
      </c>
      <c r="C9" s="20">
        <v>78.26</v>
      </c>
      <c r="D9" s="20">
        <v>78.26</v>
      </c>
      <c r="E9" s="20">
        <v>0</v>
      </c>
      <c r="F9" s="20">
        <v>0</v>
      </c>
      <c r="G9" s="20">
        <v>0</v>
      </c>
      <c r="H9" s="19">
        <v>0</v>
      </c>
      <c r="I9" s="19">
        <v>0</v>
      </c>
      <c r="J9" s="19">
        <v>0</v>
      </c>
      <c r="K9" s="19">
        <v>0</v>
      </c>
    </row>
    <row r="10" spans="1:11" ht="23.25" customHeight="1">
      <c r="A10" s="4" t="s">
        <v>81</v>
      </c>
      <c r="B10" s="28" t="s">
        <v>82</v>
      </c>
      <c r="C10" s="20">
        <v>196</v>
      </c>
      <c r="D10" s="20">
        <v>196</v>
      </c>
      <c r="E10" s="20">
        <v>0</v>
      </c>
      <c r="F10" s="20">
        <v>0</v>
      </c>
      <c r="G10" s="20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0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9.5" customHeigh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9" ht="19.5" customHeight="1">
      <c r="A13" s="7"/>
      <c r="B13" s="7"/>
      <c r="C13" s="7"/>
      <c r="D13" s="7"/>
      <c r="H13" s="7"/>
      <c r="I13" s="7"/>
    </row>
    <row r="14" spans="1:9" ht="19.5" customHeight="1">
      <c r="A14" s="7"/>
      <c r="B14" s="7"/>
      <c r="D14" s="7"/>
      <c r="H14" s="7"/>
      <c r="I14" s="7"/>
    </row>
    <row r="15" spans="1:8" ht="19.5" customHeight="1">
      <c r="A15" s="7"/>
      <c r="B15" s="7"/>
      <c r="C15" s="7"/>
      <c r="D15" s="7"/>
      <c r="E15" s="7"/>
      <c r="G15" s="7"/>
      <c r="H15" s="7"/>
    </row>
    <row r="16" spans="1:7" ht="19.5" customHeight="1">
      <c r="A16" s="12"/>
      <c r="B16" s="21"/>
      <c r="C16" s="21"/>
      <c r="D16" s="21"/>
      <c r="E16" s="21"/>
      <c r="F16" s="12"/>
      <c r="G16" s="12"/>
    </row>
    <row r="17" spans="2:6" ht="19.5" customHeight="1">
      <c r="B17" s="7"/>
      <c r="D17" s="7"/>
      <c r="F17" s="7"/>
    </row>
    <row r="18" spans="2:6" ht="19.5" customHeight="1">
      <c r="B18" s="7"/>
      <c r="F18" s="7"/>
    </row>
    <row r="19" spans="1:7" ht="19.5" customHeight="1">
      <c r="A19" s="12"/>
      <c r="B19" s="21"/>
      <c r="C19" s="12"/>
      <c r="D19" s="12"/>
      <c r="E19" s="12"/>
      <c r="F19" s="12"/>
      <c r="G19" s="12"/>
    </row>
    <row r="20" ht="19.5" customHeight="1"/>
    <row r="21" ht="19.5" customHeight="1"/>
    <row r="22" ht="19.5" customHeight="1"/>
    <row r="23" ht="19.5" customHeight="1"/>
    <row r="24" spans="1:7" ht="19.5" customHeight="1">
      <c r="A24" s="12"/>
      <c r="B24" s="12"/>
      <c r="C24" s="12"/>
      <c r="D24" s="12"/>
      <c r="E24" s="12"/>
      <c r="F24" s="12"/>
      <c r="G24" s="12"/>
    </row>
  </sheetData>
  <sheetProtection/>
  <mergeCells count="12">
    <mergeCell ref="H3:H4"/>
    <mergeCell ref="I3:I4"/>
    <mergeCell ref="J3:J4"/>
    <mergeCell ref="K3:K4"/>
    <mergeCell ref="A1:K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7868055555555555" right="0.7868055555555555" top="1.1805555555555556" bottom="0.39305555555555555" header="0.5118055555555555" footer="0.5118055555555555"/>
  <pageSetup fitToHeight="999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89" t="s">
        <v>83</v>
      </c>
      <c r="B1" s="89"/>
      <c r="C1" s="89"/>
      <c r="D1" s="89"/>
      <c r="E1" s="89"/>
    </row>
    <row r="2" spans="1:5" ht="19.5" customHeight="1">
      <c r="A2" s="11" t="s">
        <v>6</v>
      </c>
      <c r="B2" s="12"/>
      <c r="C2" s="13"/>
      <c r="D2" s="22"/>
      <c r="E2" s="23" t="s">
        <v>63</v>
      </c>
    </row>
    <row r="3" spans="1:5" ht="15.75" customHeight="1">
      <c r="A3" s="94" t="s">
        <v>64</v>
      </c>
      <c r="B3" s="93" t="s">
        <v>65</v>
      </c>
      <c r="C3" s="93" t="s">
        <v>66</v>
      </c>
      <c r="D3" s="94" t="s">
        <v>84</v>
      </c>
      <c r="E3" s="94" t="s">
        <v>85</v>
      </c>
    </row>
    <row r="4" spans="1:5" ht="13.5" customHeight="1">
      <c r="A4" s="94"/>
      <c r="B4" s="95"/>
      <c r="C4" s="95"/>
      <c r="D4" s="94"/>
      <c r="E4" s="94"/>
    </row>
    <row r="5" spans="1:5" ht="19.5" customHeight="1">
      <c r="A5" s="15" t="s">
        <v>74</v>
      </c>
      <c r="B5" s="16" t="s">
        <v>74</v>
      </c>
      <c r="C5" s="16">
        <v>1</v>
      </c>
      <c r="D5" s="17">
        <v>2</v>
      </c>
      <c r="E5" s="18">
        <v>3</v>
      </c>
    </row>
    <row r="6" spans="1:5" ht="23.25" customHeight="1">
      <c r="A6" s="4"/>
      <c r="B6" s="28" t="s">
        <v>66</v>
      </c>
      <c r="C6" s="20">
        <v>274.26</v>
      </c>
      <c r="D6" s="20">
        <v>78.11</v>
      </c>
      <c r="E6" s="19">
        <v>196.15</v>
      </c>
    </row>
    <row r="7" spans="1:6" ht="23.25" customHeight="1">
      <c r="A7" s="4" t="s">
        <v>75</v>
      </c>
      <c r="B7" s="28" t="s">
        <v>76</v>
      </c>
      <c r="C7" s="20">
        <v>274.26</v>
      </c>
      <c r="D7" s="20">
        <v>78.11</v>
      </c>
      <c r="E7" s="19">
        <v>196.15</v>
      </c>
      <c r="F7" s="7"/>
    </row>
    <row r="8" spans="1:7" ht="23.25" customHeight="1">
      <c r="A8" s="4" t="s">
        <v>77</v>
      </c>
      <c r="B8" s="28" t="s">
        <v>78</v>
      </c>
      <c r="C8" s="20">
        <v>274.26</v>
      </c>
      <c r="D8" s="20">
        <v>78.11</v>
      </c>
      <c r="E8" s="19">
        <v>196.15</v>
      </c>
      <c r="G8" s="7"/>
    </row>
    <row r="9" spans="1:7" ht="23.25" customHeight="1">
      <c r="A9" s="4" t="s">
        <v>79</v>
      </c>
      <c r="B9" s="28" t="s">
        <v>80</v>
      </c>
      <c r="C9" s="20">
        <v>78.26</v>
      </c>
      <c r="D9" s="20">
        <v>78.11</v>
      </c>
      <c r="E9" s="19">
        <v>0.15</v>
      </c>
      <c r="G9" s="7"/>
    </row>
    <row r="10" spans="1:5" ht="23.25" customHeight="1">
      <c r="A10" s="4" t="s">
        <v>81</v>
      </c>
      <c r="B10" s="28" t="s">
        <v>82</v>
      </c>
      <c r="C10" s="20">
        <v>196</v>
      </c>
      <c r="D10" s="20">
        <v>0</v>
      </c>
      <c r="E10" s="19">
        <v>196</v>
      </c>
    </row>
    <row r="11" spans="2:4" ht="19.5" customHeight="1">
      <c r="B11" s="7"/>
      <c r="C11" s="7"/>
      <c r="D11" s="7"/>
    </row>
    <row r="12" spans="2:4" ht="19.5" customHeight="1">
      <c r="B12" s="7"/>
      <c r="C12" s="7"/>
      <c r="D12" s="7"/>
    </row>
    <row r="13" spans="2:4" ht="19.5" customHeight="1">
      <c r="B13" s="7"/>
      <c r="C13" s="7"/>
      <c r="D13" s="7"/>
    </row>
    <row r="14" spans="2:4" ht="19.5" customHeight="1">
      <c r="B14" s="7"/>
      <c r="D14" s="7"/>
    </row>
    <row r="15" spans="2:3" ht="19.5" customHeight="1">
      <c r="B15" s="7"/>
      <c r="C15" s="7"/>
    </row>
    <row r="16" spans="1:4" ht="19.5" customHeight="1">
      <c r="A16" s="12"/>
      <c r="B16" s="21"/>
      <c r="C16" s="12"/>
      <c r="D16" s="12"/>
    </row>
    <row r="17" ht="19.5" customHeight="1">
      <c r="B17" s="7"/>
    </row>
    <row r="18" ht="19.5" customHeight="1">
      <c r="B18" s="7"/>
    </row>
    <row r="19" spans="1:4" ht="19.5" customHeight="1">
      <c r="A19" s="12"/>
      <c r="B19" s="21"/>
      <c r="C19" s="21"/>
      <c r="D19" s="12"/>
    </row>
    <row r="20" ht="19.5" customHeight="1"/>
    <row r="21" ht="19.5" customHeight="1"/>
    <row r="22" ht="19.5" customHeight="1"/>
    <row r="23" ht="19.5" customHeight="1"/>
    <row r="24" spans="1:4" ht="19.5" customHeight="1">
      <c r="A24" s="12"/>
      <c r="B24" s="12"/>
      <c r="C24" s="12"/>
      <c r="D24" s="12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68055555555555" right="0.7868055555555555" top="1.1805555555555556" bottom="0.39305555555555555" header="0.5118055555555555" footer="0.5118055555555555"/>
  <pageSetup fitToHeight="9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89" t="s">
        <v>86</v>
      </c>
      <c r="B1" s="89"/>
      <c r="C1" s="89"/>
      <c r="D1" s="89"/>
      <c r="E1" s="89"/>
    </row>
    <row r="2" spans="1:5" ht="19.5" customHeight="1">
      <c r="A2" s="11" t="s">
        <v>6</v>
      </c>
      <c r="B2" s="12"/>
      <c r="C2" s="13"/>
      <c r="D2" s="22"/>
      <c r="E2" s="23" t="s">
        <v>63</v>
      </c>
    </row>
    <row r="3" spans="1:5" ht="15.75" customHeight="1">
      <c r="A3" s="94" t="s">
        <v>64</v>
      </c>
      <c r="B3" s="96" t="s">
        <v>65</v>
      </c>
      <c r="C3" s="98" t="s">
        <v>66</v>
      </c>
      <c r="D3" s="100" t="s">
        <v>84</v>
      </c>
      <c r="E3" s="94" t="s">
        <v>85</v>
      </c>
    </row>
    <row r="4" spans="1:5" ht="13.5" customHeight="1">
      <c r="A4" s="94"/>
      <c r="B4" s="97"/>
      <c r="C4" s="99"/>
      <c r="D4" s="100"/>
      <c r="E4" s="94"/>
    </row>
    <row r="5" spans="1:5" ht="19.5" customHeight="1">
      <c r="A5" s="33" t="s">
        <v>74</v>
      </c>
      <c r="B5" s="34" t="s">
        <v>74</v>
      </c>
      <c r="C5" s="34">
        <v>1</v>
      </c>
      <c r="D5" s="35">
        <v>2</v>
      </c>
      <c r="E5" s="36">
        <v>3</v>
      </c>
    </row>
    <row r="6" spans="1:5" ht="23.25" customHeight="1">
      <c r="A6" s="37"/>
      <c r="B6" s="38" t="s">
        <v>66</v>
      </c>
      <c r="C6" s="39">
        <v>274.26</v>
      </c>
      <c r="D6" s="39">
        <v>78.11</v>
      </c>
      <c r="E6" s="19">
        <v>196.15</v>
      </c>
    </row>
    <row r="7" spans="1:5" ht="23.25" customHeight="1">
      <c r="A7" s="37" t="s">
        <v>75</v>
      </c>
      <c r="B7" s="38" t="s">
        <v>76</v>
      </c>
      <c r="C7" s="39">
        <v>274.26</v>
      </c>
      <c r="D7" s="39">
        <v>78.11</v>
      </c>
      <c r="E7" s="19">
        <v>196.15</v>
      </c>
    </row>
    <row r="8" spans="1:5" ht="23.25" customHeight="1">
      <c r="A8" s="37" t="s">
        <v>77</v>
      </c>
      <c r="B8" s="38" t="s">
        <v>78</v>
      </c>
      <c r="C8" s="39">
        <v>274.26</v>
      </c>
      <c r="D8" s="39">
        <v>78.11</v>
      </c>
      <c r="E8" s="19">
        <v>196.15</v>
      </c>
    </row>
    <row r="9" spans="1:5" ht="23.25" customHeight="1">
      <c r="A9" s="37" t="s">
        <v>79</v>
      </c>
      <c r="B9" s="38" t="s">
        <v>80</v>
      </c>
      <c r="C9" s="39">
        <v>78.26</v>
      </c>
      <c r="D9" s="39">
        <v>78.11</v>
      </c>
      <c r="E9" s="19">
        <v>0.15</v>
      </c>
    </row>
    <row r="10" spans="1:5" ht="23.25" customHeight="1">
      <c r="A10" s="37" t="s">
        <v>81</v>
      </c>
      <c r="B10" s="38" t="s">
        <v>82</v>
      </c>
      <c r="C10" s="39">
        <v>196</v>
      </c>
      <c r="D10" s="39">
        <v>0</v>
      </c>
      <c r="E10" s="19">
        <v>196</v>
      </c>
    </row>
    <row r="11" spans="2:5" ht="19.5" customHeight="1">
      <c r="B11" s="7"/>
      <c r="C11" s="7"/>
      <c r="D11" s="7"/>
      <c r="E11" s="7"/>
    </row>
    <row r="12" spans="2:5" ht="19.5" customHeight="1">
      <c r="B12" s="7"/>
      <c r="C12" s="7"/>
      <c r="E12" s="7"/>
    </row>
    <row r="13" spans="2:4" ht="19.5" customHeight="1">
      <c r="B13" s="7"/>
      <c r="C13" s="7"/>
      <c r="D13" s="7"/>
    </row>
    <row r="14" spans="2:4" ht="19.5" customHeight="1">
      <c r="B14" s="7"/>
      <c r="C14" s="7"/>
      <c r="D14" s="7"/>
    </row>
    <row r="15" spans="2:4" ht="19.5" customHeight="1">
      <c r="B15" s="7"/>
      <c r="C15" s="7"/>
      <c r="D15" s="7"/>
    </row>
    <row r="16" spans="1:4" ht="19.5" customHeight="1">
      <c r="A16" s="12"/>
      <c r="B16" s="21"/>
      <c r="C16" s="21"/>
      <c r="D16" s="12"/>
    </row>
    <row r="17" spans="2:3" ht="19.5" customHeight="1">
      <c r="B17" s="7"/>
      <c r="C17" s="7"/>
    </row>
    <row r="18" spans="2:3" ht="19.5" customHeight="1">
      <c r="B18" s="7"/>
      <c r="C18" s="7"/>
    </row>
    <row r="19" spans="1:4" ht="19.5" customHeight="1">
      <c r="A19" s="12"/>
      <c r="B19" s="21"/>
      <c r="C19" s="21"/>
      <c r="D19" s="12"/>
    </row>
    <row r="20" ht="19.5" customHeight="1">
      <c r="C20" s="7"/>
    </row>
    <row r="21" ht="19.5" customHeight="1">
      <c r="C21" s="7"/>
    </row>
    <row r="22" ht="19.5" customHeight="1"/>
    <row r="23" ht="19.5" customHeight="1"/>
    <row r="24" spans="1:4" ht="19.5" customHeight="1">
      <c r="A24" s="12"/>
      <c r="B24" s="12"/>
      <c r="C24" s="12"/>
      <c r="D24" s="12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68055555555555" right="0.7868055555555555" top="1.1805555555555556" bottom="0.39305555555555555" header="0.5118055555555555" footer="0.5118055555555555"/>
  <pageSetup fitToHeight="9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showZeros="0" zoomScalePageLayoutView="0" workbookViewId="0" topLeftCell="A7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89" t="s">
        <v>87</v>
      </c>
      <c r="B1" s="89"/>
      <c r="C1" s="89"/>
      <c r="D1" s="89"/>
      <c r="E1" s="89"/>
    </row>
    <row r="2" spans="1:5" ht="19.5" customHeight="1">
      <c r="A2" s="11" t="s">
        <v>6</v>
      </c>
      <c r="B2" s="12"/>
      <c r="C2" s="13"/>
      <c r="D2" s="22"/>
      <c r="E2" s="23" t="s">
        <v>63</v>
      </c>
    </row>
    <row r="3" spans="1:5" ht="20.25" customHeight="1">
      <c r="A3" s="94" t="s">
        <v>64</v>
      </c>
      <c r="B3" s="93" t="s">
        <v>65</v>
      </c>
      <c r="C3" s="94" t="s">
        <v>84</v>
      </c>
      <c r="D3" s="94"/>
      <c r="E3" s="94"/>
    </row>
    <row r="4" spans="1:5" ht="20.25" customHeight="1">
      <c r="A4" s="94"/>
      <c r="B4" s="93"/>
      <c r="C4" s="27" t="s">
        <v>66</v>
      </c>
      <c r="D4" s="14" t="s">
        <v>88</v>
      </c>
      <c r="E4" s="14" t="s">
        <v>89</v>
      </c>
    </row>
    <row r="5" spans="1:5" ht="20.25" customHeight="1">
      <c r="A5" s="15" t="s">
        <v>74</v>
      </c>
      <c r="B5" s="16" t="s">
        <v>74</v>
      </c>
      <c r="C5" s="16">
        <v>1</v>
      </c>
      <c r="D5" s="17">
        <v>2</v>
      </c>
      <c r="E5" s="18">
        <v>3</v>
      </c>
    </row>
    <row r="6" spans="1:5" ht="23.25" customHeight="1">
      <c r="A6" s="4"/>
      <c r="B6" s="28" t="s">
        <v>66</v>
      </c>
      <c r="C6" s="20">
        <v>78.11</v>
      </c>
      <c r="D6" s="20">
        <v>64.78</v>
      </c>
      <c r="E6" s="19">
        <v>13.33</v>
      </c>
    </row>
    <row r="7" spans="1:5" ht="23.25" customHeight="1">
      <c r="A7" s="4" t="s">
        <v>90</v>
      </c>
      <c r="B7" s="28" t="s">
        <v>91</v>
      </c>
      <c r="C7" s="20">
        <v>54.38</v>
      </c>
      <c r="D7" s="20">
        <v>54.38</v>
      </c>
      <c r="E7" s="19">
        <v>0</v>
      </c>
    </row>
    <row r="8" spans="1:5" ht="23.25" customHeight="1">
      <c r="A8" s="4" t="s">
        <v>92</v>
      </c>
      <c r="B8" s="28" t="s">
        <v>93</v>
      </c>
      <c r="C8" s="20">
        <v>15.46</v>
      </c>
      <c r="D8" s="20">
        <v>15.46</v>
      </c>
      <c r="E8" s="19">
        <v>0</v>
      </c>
    </row>
    <row r="9" spans="1:5" ht="23.25" customHeight="1">
      <c r="A9" s="4" t="s">
        <v>94</v>
      </c>
      <c r="B9" s="28" t="s">
        <v>95</v>
      </c>
      <c r="C9" s="20">
        <v>23.58</v>
      </c>
      <c r="D9" s="20">
        <v>23.58</v>
      </c>
      <c r="E9" s="19">
        <v>0</v>
      </c>
    </row>
    <row r="10" spans="1:5" ht="23.25" customHeight="1">
      <c r="A10" s="4" t="s">
        <v>96</v>
      </c>
      <c r="B10" s="28" t="s">
        <v>97</v>
      </c>
      <c r="C10" s="20">
        <v>3.45</v>
      </c>
      <c r="D10" s="20">
        <v>3.45</v>
      </c>
      <c r="E10" s="19">
        <v>0</v>
      </c>
    </row>
    <row r="11" spans="1:5" ht="23.25" customHeight="1">
      <c r="A11" s="4" t="s">
        <v>98</v>
      </c>
      <c r="B11" s="28" t="s">
        <v>99</v>
      </c>
      <c r="C11" s="20">
        <v>11.89</v>
      </c>
      <c r="D11" s="20">
        <v>11.89</v>
      </c>
      <c r="E11" s="19">
        <v>0</v>
      </c>
    </row>
    <row r="12" spans="1:5" ht="23.25" customHeight="1">
      <c r="A12" s="4" t="s">
        <v>100</v>
      </c>
      <c r="B12" s="28" t="s">
        <v>101</v>
      </c>
      <c r="C12" s="20">
        <v>13.33</v>
      </c>
      <c r="D12" s="20">
        <v>0</v>
      </c>
      <c r="E12" s="19">
        <v>13.33</v>
      </c>
    </row>
    <row r="13" spans="1:5" ht="23.25" customHeight="1">
      <c r="A13" s="4" t="s">
        <v>102</v>
      </c>
      <c r="B13" s="28" t="s">
        <v>103</v>
      </c>
      <c r="C13" s="20">
        <v>0.2</v>
      </c>
      <c r="D13" s="20">
        <v>0</v>
      </c>
      <c r="E13" s="19">
        <v>0.2</v>
      </c>
    </row>
    <row r="14" spans="1:5" ht="23.25" customHeight="1">
      <c r="A14" s="4" t="s">
        <v>104</v>
      </c>
      <c r="B14" s="28" t="s">
        <v>105</v>
      </c>
      <c r="C14" s="20">
        <v>0.1</v>
      </c>
      <c r="D14" s="20">
        <v>0</v>
      </c>
      <c r="E14" s="19">
        <v>0.1</v>
      </c>
    </row>
    <row r="15" spans="1:5" ht="23.25" customHeight="1">
      <c r="A15" s="4" t="s">
        <v>106</v>
      </c>
      <c r="B15" s="28" t="s">
        <v>107</v>
      </c>
      <c r="C15" s="20">
        <v>0.1</v>
      </c>
      <c r="D15" s="20">
        <v>0</v>
      </c>
      <c r="E15" s="19">
        <v>0.1</v>
      </c>
    </row>
    <row r="16" spans="1:5" ht="23.25" customHeight="1">
      <c r="A16" s="4" t="s">
        <v>108</v>
      </c>
      <c r="B16" s="28" t="s">
        <v>109</v>
      </c>
      <c r="C16" s="20">
        <v>0.1</v>
      </c>
      <c r="D16" s="20">
        <v>0</v>
      </c>
      <c r="E16" s="19">
        <v>0.1</v>
      </c>
    </row>
    <row r="17" spans="1:5" ht="23.25" customHeight="1">
      <c r="A17" s="4" t="s">
        <v>110</v>
      </c>
      <c r="B17" s="28" t="s">
        <v>111</v>
      </c>
      <c r="C17" s="20">
        <v>0.5</v>
      </c>
      <c r="D17" s="20">
        <v>0</v>
      </c>
      <c r="E17" s="19">
        <v>0.5</v>
      </c>
    </row>
    <row r="18" spans="1:5" ht="23.25" customHeight="1">
      <c r="A18" s="4" t="s">
        <v>112</v>
      </c>
      <c r="B18" s="28" t="s">
        <v>113</v>
      </c>
      <c r="C18" s="20">
        <v>0.2</v>
      </c>
      <c r="D18" s="20">
        <v>0</v>
      </c>
      <c r="E18" s="19">
        <v>0.2</v>
      </c>
    </row>
    <row r="19" spans="1:5" ht="23.25" customHeight="1">
      <c r="A19" s="4" t="s">
        <v>114</v>
      </c>
      <c r="B19" s="28" t="s">
        <v>115</v>
      </c>
      <c r="C19" s="20">
        <v>0.2</v>
      </c>
      <c r="D19" s="20">
        <v>0</v>
      </c>
      <c r="E19" s="19">
        <v>0.2</v>
      </c>
    </row>
    <row r="20" spans="1:5" ht="23.25" customHeight="1">
      <c r="A20" s="4" t="s">
        <v>116</v>
      </c>
      <c r="B20" s="28" t="s">
        <v>117</v>
      </c>
      <c r="C20" s="20">
        <v>0.5</v>
      </c>
      <c r="D20" s="20">
        <v>0</v>
      </c>
      <c r="E20" s="19">
        <v>0.5</v>
      </c>
    </row>
    <row r="21" spans="1:5" ht="23.25" customHeight="1">
      <c r="A21" s="4" t="s">
        <v>118</v>
      </c>
      <c r="B21" s="28" t="s">
        <v>119</v>
      </c>
      <c r="C21" s="20">
        <v>0.1</v>
      </c>
      <c r="D21" s="20">
        <v>0</v>
      </c>
      <c r="E21" s="19">
        <v>0.1</v>
      </c>
    </row>
    <row r="22" spans="1:5" ht="23.25" customHeight="1">
      <c r="A22" s="4" t="s">
        <v>120</v>
      </c>
      <c r="B22" s="28" t="s">
        <v>121</v>
      </c>
      <c r="C22" s="20">
        <v>0.1</v>
      </c>
      <c r="D22" s="20">
        <v>0</v>
      </c>
      <c r="E22" s="19">
        <v>0.1</v>
      </c>
    </row>
    <row r="23" spans="1:5" ht="23.25" customHeight="1">
      <c r="A23" s="4" t="s">
        <v>122</v>
      </c>
      <c r="B23" s="28" t="s">
        <v>123</v>
      </c>
      <c r="C23" s="20">
        <v>0.5</v>
      </c>
      <c r="D23" s="20">
        <v>0</v>
      </c>
      <c r="E23" s="19">
        <v>0.5</v>
      </c>
    </row>
    <row r="24" spans="1:5" ht="23.25" customHeight="1">
      <c r="A24" s="4" t="s">
        <v>124</v>
      </c>
      <c r="B24" s="28" t="s">
        <v>125</v>
      </c>
      <c r="C24" s="20">
        <v>0.2</v>
      </c>
      <c r="D24" s="20">
        <v>0</v>
      </c>
      <c r="E24" s="19">
        <v>0.2</v>
      </c>
    </row>
    <row r="25" spans="1:5" ht="23.25" customHeight="1">
      <c r="A25" s="4" t="s">
        <v>126</v>
      </c>
      <c r="B25" s="28" t="s">
        <v>127</v>
      </c>
      <c r="C25" s="20">
        <v>0.85</v>
      </c>
      <c r="D25" s="20">
        <v>0</v>
      </c>
      <c r="E25" s="19">
        <v>0.85</v>
      </c>
    </row>
    <row r="26" spans="1:5" ht="23.25" customHeight="1">
      <c r="A26" s="4" t="s">
        <v>128</v>
      </c>
      <c r="B26" s="28" t="s">
        <v>129</v>
      </c>
      <c r="C26" s="20">
        <v>1.43</v>
      </c>
      <c r="D26" s="20">
        <v>0</v>
      </c>
      <c r="E26" s="19">
        <v>1.43</v>
      </c>
    </row>
    <row r="27" spans="1:5" ht="23.25" customHeight="1">
      <c r="A27" s="4" t="s">
        <v>130</v>
      </c>
      <c r="B27" s="28" t="s">
        <v>131</v>
      </c>
      <c r="C27" s="20">
        <v>7</v>
      </c>
      <c r="D27" s="20">
        <v>0</v>
      </c>
      <c r="E27" s="19">
        <v>7</v>
      </c>
    </row>
    <row r="28" spans="1:5" ht="23.25" customHeight="1">
      <c r="A28" s="4" t="s">
        <v>132</v>
      </c>
      <c r="B28" s="28" t="s">
        <v>133</v>
      </c>
      <c r="C28" s="20">
        <v>0.85</v>
      </c>
      <c r="D28" s="20">
        <v>0</v>
      </c>
      <c r="E28" s="19">
        <v>0.85</v>
      </c>
    </row>
    <row r="29" spans="1:5" ht="23.25" customHeight="1">
      <c r="A29" s="4" t="s">
        <v>134</v>
      </c>
      <c r="B29" s="28" t="s">
        <v>135</v>
      </c>
      <c r="C29" s="20">
        <v>0.4</v>
      </c>
      <c r="D29" s="20">
        <v>0</v>
      </c>
      <c r="E29" s="19">
        <v>0.4</v>
      </c>
    </row>
    <row r="30" spans="1:5" ht="23.25" customHeight="1">
      <c r="A30" s="4" t="s">
        <v>136</v>
      </c>
      <c r="B30" s="28" t="s">
        <v>137</v>
      </c>
      <c r="C30" s="20">
        <v>10.4</v>
      </c>
      <c r="D30" s="20">
        <v>10.4</v>
      </c>
      <c r="E30" s="19">
        <v>0</v>
      </c>
    </row>
    <row r="31" spans="1:5" ht="23.25" customHeight="1">
      <c r="A31" s="4" t="s">
        <v>138</v>
      </c>
      <c r="B31" s="28" t="s">
        <v>139</v>
      </c>
      <c r="C31" s="20">
        <v>5.1</v>
      </c>
      <c r="D31" s="20">
        <v>5.1</v>
      </c>
      <c r="E31" s="19">
        <v>0</v>
      </c>
    </row>
    <row r="32" spans="1:5" ht="23.25" customHeight="1">
      <c r="A32" s="4" t="s">
        <v>140</v>
      </c>
      <c r="B32" s="28" t="s">
        <v>141</v>
      </c>
      <c r="C32" s="20">
        <v>5.3</v>
      </c>
      <c r="D32" s="20">
        <v>5.3</v>
      </c>
      <c r="E32" s="19">
        <v>0</v>
      </c>
    </row>
  </sheetData>
  <sheetProtection/>
  <mergeCells count="4">
    <mergeCell ref="A1:E1"/>
    <mergeCell ref="C3:E3"/>
    <mergeCell ref="A3:A4"/>
    <mergeCell ref="B3:B4"/>
  </mergeCells>
  <printOptions horizontalCentered="1"/>
  <pageMargins left="0.7868055555555555" right="0.7868055555555555" top="1.1805555555555556" bottom="0.39305555555555555" header="0.5118055555555555" footer="0.5118055555555555"/>
  <pageSetup fitToHeight="999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showGridLines="0" showZeros="0" zoomScalePageLayoutView="0" workbookViewId="0" topLeftCell="A1">
      <selection activeCell="A1" sqref="A1:AI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35" width="9.83203125" style="0" customWidth="1"/>
  </cols>
  <sheetData>
    <row r="1" spans="1:35" ht="42.75" customHeight="1">
      <c r="A1" s="89" t="s">
        <v>87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</row>
    <row r="2" spans="1:35" ht="19.5" customHeight="1">
      <c r="A2" s="11" t="s">
        <v>6</v>
      </c>
      <c r="B2" s="12"/>
      <c r="C2" s="1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32" t="s">
        <v>63</v>
      </c>
    </row>
    <row r="3" spans="1:35" ht="21.75" customHeight="1">
      <c r="A3" s="101" t="s">
        <v>64</v>
      </c>
      <c r="B3" s="101" t="s">
        <v>65</v>
      </c>
      <c r="C3" s="101" t="s">
        <v>66</v>
      </c>
      <c r="D3" s="101" t="s">
        <v>84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</row>
    <row r="4" spans="1:35" ht="21.75" customHeight="1">
      <c r="A4" s="101"/>
      <c r="B4" s="101"/>
      <c r="C4" s="101"/>
      <c r="D4" s="101" t="s">
        <v>91</v>
      </c>
      <c r="E4" s="101"/>
      <c r="F4" s="101"/>
      <c r="G4" s="101"/>
      <c r="H4" s="101"/>
      <c r="I4" s="101"/>
      <c r="J4" s="101"/>
      <c r="K4" s="101" t="s">
        <v>101</v>
      </c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 t="s">
        <v>142</v>
      </c>
      <c r="AE4" s="101"/>
      <c r="AF4" s="101"/>
      <c r="AG4" s="101"/>
      <c r="AH4" s="101"/>
      <c r="AI4" s="101"/>
    </row>
    <row r="5" spans="1:35" ht="89.25" customHeight="1">
      <c r="A5" s="101"/>
      <c r="B5" s="101"/>
      <c r="C5" s="101"/>
      <c r="D5" s="1" t="s">
        <v>143</v>
      </c>
      <c r="E5" s="1" t="s">
        <v>144</v>
      </c>
      <c r="F5" s="1" t="s">
        <v>145</v>
      </c>
      <c r="G5" s="1" t="s">
        <v>146</v>
      </c>
      <c r="H5" s="1" t="s">
        <v>147</v>
      </c>
      <c r="I5" s="1" t="s">
        <v>148</v>
      </c>
      <c r="J5" s="1" t="s">
        <v>149</v>
      </c>
      <c r="K5" s="1" t="s">
        <v>143</v>
      </c>
      <c r="L5" s="1" t="s">
        <v>150</v>
      </c>
      <c r="M5" s="1" t="s">
        <v>151</v>
      </c>
      <c r="N5" s="1" t="s">
        <v>152</v>
      </c>
      <c r="O5" s="1" t="s">
        <v>153</v>
      </c>
      <c r="P5" s="1" t="s">
        <v>154</v>
      </c>
      <c r="Q5" s="1" t="s">
        <v>155</v>
      </c>
      <c r="R5" s="1" t="s">
        <v>156</v>
      </c>
      <c r="S5" s="1" t="s">
        <v>157</v>
      </c>
      <c r="T5" s="1" t="s">
        <v>158</v>
      </c>
      <c r="U5" s="1" t="s">
        <v>159</v>
      </c>
      <c r="V5" s="1" t="s">
        <v>160</v>
      </c>
      <c r="W5" s="1" t="s">
        <v>161</v>
      </c>
      <c r="X5" s="1" t="s">
        <v>162</v>
      </c>
      <c r="Y5" s="9" t="s">
        <v>163</v>
      </c>
      <c r="Z5" s="9" t="s">
        <v>164</v>
      </c>
      <c r="AA5" s="9" t="s">
        <v>165</v>
      </c>
      <c r="AB5" s="9" t="s">
        <v>166</v>
      </c>
      <c r="AC5" s="9" t="s">
        <v>167</v>
      </c>
      <c r="AD5" s="1" t="s">
        <v>143</v>
      </c>
      <c r="AE5" s="9" t="s">
        <v>168</v>
      </c>
      <c r="AF5" s="9" t="s">
        <v>169</v>
      </c>
      <c r="AG5" s="9" t="s">
        <v>170</v>
      </c>
      <c r="AH5" s="9" t="s">
        <v>171</v>
      </c>
      <c r="AI5" s="9" t="s">
        <v>172</v>
      </c>
    </row>
    <row r="6" spans="1:35" ht="19.5" customHeight="1">
      <c r="A6" s="30" t="s">
        <v>74</v>
      </c>
      <c r="B6" s="31" t="s">
        <v>74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  <c r="O6" s="31">
        <v>13</v>
      </c>
      <c r="P6" s="31">
        <v>14</v>
      </c>
      <c r="Q6" s="31">
        <v>15</v>
      </c>
      <c r="R6" s="31">
        <v>16</v>
      </c>
      <c r="S6" s="31">
        <v>17</v>
      </c>
      <c r="T6" s="31">
        <v>18</v>
      </c>
      <c r="U6" s="31">
        <v>19</v>
      </c>
      <c r="V6" s="31">
        <v>20</v>
      </c>
      <c r="W6" s="31">
        <v>21</v>
      </c>
      <c r="X6" s="31">
        <v>22</v>
      </c>
      <c r="Y6" s="31">
        <v>23</v>
      </c>
      <c r="Z6" s="31">
        <v>24</v>
      </c>
      <c r="AA6" s="31">
        <v>25</v>
      </c>
      <c r="AB6" s="31">
        <v>26</v>
      </c>
      <c r="AC6" s="31">
        <v>27</v>
      </c>
      <c r="AD6" s="31">
        <v>28</v>
      </c>
      <c r="AE6" s="31">
        <v>29</v>
      </c>
      <c r="AF6" s="31">
        <v>30</v>
      </c>
      <c r="AG6" s="31">
        <v>31</v>
      </c>
      <c r="AH6" s="31">
        <v>32</v>
      </c>
      <c r="AI6" s="31">
        <v>33</v>
      </c>
    </row>
    <row r="7" spans="1:37" ht="23.25" customHeight="1">
      <c r="A7" s="4"/>
      <c r="B7" s="28" t="s">
        <v>66</v>
      </c>
      <c r="C7" s="20">
        <v>78.11</v>
      </c>
      <c r="D7" s="20">
        <v>54.38</v>
      </c>
      <c r="E7" s="20">
        <v>15.46</v>
      </c>
      <c r="F7" s="20">
        <v>23.58</v>
      </c>
      <c r="G7" s="20">
        <v>3.45</v>
      </c>
      <c r="H7" s="20">
        <v>11.89</v>
      </c>
      <c r="I7" s="20">
        <v>0</v>
      </c>
      <c r="J7" s="20">
        <v>0</v>
      </c>
      <c r="K7" s="20">
        <v>13.33</v>
      </c>
      <c r="L7" s="20">
        <v>0.2</v>
      </c>
      <c r="M7" s="20">
        <v>0.1</v>
      </c>
      <c r="N7" s="20">
        <v>0.1</v>
      </c>
      <c r="O7" s="20">
        <v>0.1</v>
      </c>
      <c r="P7" s="20">
        <v>0.5</v>
      </c>
      <c r="Q7" s="20">
        <v>0.2</v>
      </c>
      <c r="R7" s="20">
        <v>0</v>
      </c>
      <c r="S7" s="20">
        <v>0.2</v>
      </c>
      <c r="T7" s="20">
        <v>0.5</v>
      </c>
      <c r="U7" s="20">
        <v>0.1</v>
      </c>
      <c r="V7" s="20">
        <v>0.1</v>
      </c>
      <c r="W7" s="20">
        <v>0.5</v>
      </c>
      <c r="X7" s="20">
        <v>0.2</v>
      </c>
      <c r="Y7" s="20">
        <v>0</v>
      </c>
      <c r="Z7" s="20">
        <v>0.85</v>
      </c>
      <c r="AA7" s="20">
        <v>1.43</v>
      </c>
      <c r="AB7" s="20">
        <v>7</v>
      </c>
      <c r="AC7" s="20">
        <v>1.25</v>
      </c>
      <c r="AD7" s="20">
        <v>10.4</v>
      </c>
      <c r="AE7" s="20">
        <v>0</v>
      </c>
      <c r="AF7" s="20">
        <v>0</v>
      </c>
      <c r="AG7" s="20">
        <v>0</v>
      </c>
      <c r="AH7" s="20">
        <v>5.1</v>
      </c>
      <c r="AI7" s="20">
        <v>5.3</v>
      </c>
      <c r="AJ7" s="7"/>
      <c r="AK7" s="7"/>
    </row>
    <row r="8" spans="1:36" ht="23.25" customHeight="1">
      <c r="A8" s="4" t="s">
        <v>75</v>
      </c>
      <c r="B8" s="28" t="s">
        <v>76</v>
      </c>
      <c r="C8" s="20">
        <v>78.11</v>
      </c>
      <c r="D8" s="20">
        <v>54.38</v>
      </c>
      <c r="E8" s="20">
        <v>15.46</v>
      </c>
      <c r="F8" s="20">
        <v>23.58</v>
      </c>
      <c r="G8" s="20">
        <v>3.45</v>
      </c>
      <c r="H8" s="20">
        <v>11.89</v>
      </c>
      <c r="I8" s="20">
        <v>0</v>
      </c>
      <c r="J8" s="20">
        <v>0</v>
      </c>
      <c r="K8" s="20">
        <v>13.33</v>
      </c>
      <c r="L8" s="20">
        <v>0.2</v>
      </c>
      <c r="M8" s="20">
        <v>0.1</v>
      </c>
      <c r="N8" s="20">
        <v>0.1</v>
      </c>
      <c r="O8" s="20">
        <v>0.1</v>
      </c>
      <c r="P8" s="20">
        <v>0.5</v>
      </c>
      <c r="Q8" s="20">
        <v>0.2</v>
      </c>
      <c r="R8" s="20">
        <v>0</v>
      </c>
      <c r="S8" s="20">
        <v>0.2</v>
      </c>
      <c r="T8" s="20">
        <v>0.5</v>
      </c>
      <c r="U8" s="20">
        <v>0.1</v>
      </c>
      <c r="V8" s="20">
        <v>0.1</v>
      </c>
      <c r="W8" s="20">
        <v>0.5</v>
      </c>
      <c r="X8" s="20">
        <v>0.2</v>
      </c>
      <c r="Y8" s="20">
        <v>0</v>
      </c>
      <c r="Z8" s="20">
        <v>0.85</v>
      </c>
      <c r="AA8" s="20">
        <v>1.43</v>
      </c>
      <c r="AB8" s="20">
        <v>7</v>
      </c>
      <c r="AC8" s="20">
        <v>1.25</v>
      </c>
      <c r="AD8" s="20">
        <v>10.4</v>
      </c>
      <c r="AE8" s="20">
        <v>0</v>
      </c>
      <c r="AF8" s="20">
        <v>0</v>
      </c>
      <c r="AG8" s="20">
        <v>0</v>
      </c>
      <c r="AH8" s="20">
        <v>5.1</v>
      </c>
      <c r="AI8" s="20">
        <v>5.3</v>
      </c>
      <c r="AJ8" s="7"/>
    </row>
    <row r="9" spans="1:36" ht="23.25" customHeight="1">
      <c r="A9" s="4" t="s">
        <v>77</v>
      </c>
      <c r="B9" s="28" t="s">
        <v>78</v>
      </c>
      <c r="C9" s="20">
        <v>78.11</v>
      </c>
      <c r="D9" s="20">
        <v>54.38</v>
      </c>
      <c r="E9" s="20">
        <v>15.46</v>
      </c>
      <c r="F9" s="20">
        <v>23.58</v>
      </c>
      <c r="G9" s="20">
        <v>3.45</v>
      </c>
      <c r="H9" s="20">
        <v>11.89</v>
      </c>
      <c r="I9" s="20">
        <v>0</v>
      </c>
      <c r="J9" s="20">
        <v>0</v>
      </c>
      <c r="K9" s="20">
        <v>13.33</v>
      </c>
      <c r="L9" s="20">
        <v>0.2</v>
      </c>
      <c r="M9" s="20">
        <v>0.1</v>
      </c>
      <c r="N9" s="20">
        <v>0.1</v>
      </c>
      <c r="O9" s="20">
        <v>0.1</v>
      </c>
      <c r="P9" s="20">
        <v>0.5</v>
      </c>
      <c r="Q9" s="20">
        <v>0.2</v>
      </c>
      <c r="R9" s="20">
        <v>0</v>
      </c>
      <c r="S9" s="20">
        <v>0.2</v>
      </c>
      <c r="T9" s="20">
        <v>0.5</v>
      </c>
      <c r="U9" s="20">
        <v>0.1</v>
      </c>
      <c r="V9" s="20">
        <v>0.1</v>
      </c>
      <c r="W9" s="20">
        <v>0.5</v>
      </c>
      <c r="X9" s="20">
        <v>0.2</v>
      </c>
      <c r="Y9" s="20">
        <v>0</v>
      </c>
      <c r="Z9" s="20">
        <v>0.85</v>
      </c>
      <c r="AA9" s="20">
        <v>1.43</v>
      </c>
      <c r="AB9" s="20">
        <v>7</v>
      </c>
      <c r="AC9" s="20">
        <v>1.25</v>
      </c>
      <c r="AD9" s="20">
        <v>10.4</v>
      </c>
      <c r="AE9" s="20">
        <v>0</v>
      </c>
      <c r="AF9" s="20">
        <v>0</v>
      </c>
      <c r="AG9" s="20">
        <v>0</v>
      </c>
      <c r="AH9" s="20">
        <v>5.1</v>
      </c>
      <c r="AI9" s="20">
        <v>5.3</v>
      </c>
      <c r="AJ9" s="7"/>
    </row>
    <row r="10" spans="1:35" ht="23.25" customHeight="1">
      <c r="A10" s="4" t="s">
        <v>79</v>
      </c>
      <c r="B10" s="28" t="s">
        <v>80</v>
      </c>
      <c r="C10" s="20">
        <v>78.11</v>
      </c>
      <c r="D10" s="20">
        <v>54.38</v>
      </c>
      <c r="E10" s="20">
        <v>15.46</v>
      </c>
      <c r="F10" s="20">
        <v>23.58</v>
      </c>
      <c r="G10" s="20">
        <v>3.45</v>
      </c>
      <c r="H10" s="20">
        <v>11.89</v>
      </c>
      <c r="I10" s="20">
        <v>0</v>
      </c>
      <c r="J10" s="20">
        <v>0</v>
      </c>
      <c r="K10" s="20">
        <v>13.33</v>
      </c>
      <c r="L10" s="20">
        <v>0.2</v>
      </c>
      <c r="M10" s="20">
        <v>0.1</v>
      </c>
      <c r="N10" s="20">
        <v>0.1</v>
      </c>
      <c r="O10" s="20">
        <v>0.1</v>
      </c>
      <c r="P10" s="20">
        <v>0.5</v>
      </c>
      <c r="Q10" s="20">
        <v>0.2</v>
      </c>
      <c r="R10" s="20">
        <v>0</v>
      </c>
      <c r="S10" s="20">
        <v>0.2</v>
      </c>
      <c r="T10" s="20">
        <v>0.5</v>
      </c>
      <c r="U10" s="20">
        <v>0.1</v>
      </c>
      <c r="V10" s="20">
        <v>0.1</v>
      </c>
      <c r="W10" s="20">
        <v>0.5</v>
      </c>
      <c r="X10" s="20">
        <v>0.2</v>
      </c>
      <c r="Y10" s="20">
        <v>0</v>
      </c>
      <c r="Z10" s="20">
        <v>0.85</v>
      </c>
      <c r="AA10" s="20">
        <v>1.43</v>
      </c>
      <c r="AB10" s="20">
        <v>7</v>
      </c>
      <c r="AC10" s="20">
        <v>1.25</v>
      </c>
      <c r="AD10" s="20">
        <v>10.4</v>
      </c>
      <c r="AE10" s="20">
        <v>0</v>
      </c>
      <c r="AF10" s="20">
        <v>0</v>
      </c>
      <c r="AG10" s="20">
        <v>0</v>
      </c>
      <c r="AH10" s="20">
        <v>5.1</v>
      </c>
      <c r="AI10" s="20">
        <v>5.3</v>
      </c>
    </row>
    <row r="11" spans="1:35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9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2:10" ht="19.5" customHeight="1">
      <c r="B13" s="7"/>
      <c r="C13" s="7"/>
      <c r="D13" s="7"/>
      <c r="E13" s="7"/>
      <c r="G13" s="7"/>
      <c r="H13" s="7"/>
      <c r="I13" s="7"/>
      <c r="J13" s="7"/>
    </row>
    <row r="14" spans="2:38" ht="19.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2:35" ht="19.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2:35" ht="19.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9.5" customHeight="1">
      <c r="A17" s="12"/>
      <c r="B17" s="21"/>
      <c r="C17" s="2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2:3" ht="19.5" customHeight="1">
      <c r="B18" s="7"/>
      <c r="C18" s="7"/>
    </row>
    <row r="19" spans="2:8" ht="19.5" customHeight="1">
      <c r="B19" s="7"/>
      <c r="C19" s="7"/>
      <c r="H19" s="7"/>
    </row>
    <row r="20" spans="1:35" ht="19.5" customHeight="1">
      <c r="A20" s="12"/>
      <c r="B20" s="21"/>
      <c r="C20" s="2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3:6" ht="19.5" customHeight="1">
      <c r="C21" s="7"/>
      <c r="F21" s="7"/>
    </row>
    <row r="22" ht="19.5" customHeight="1">
      <c r="C22" s="7"/>
    </row>
    <row r="23" ht="19.5" customHeight="1"/>
    <row r="24" ht="19.5" customHeight="1"/>
    <row r="25" spans="1:35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</sheetData>
  <sheetProtection/>
  <mergeCells count="8">
    <mergeCell ref="A1:AI1"/>
    <mergeCell ref="D3:AI3"/>
    <mergeCell ref="D4:J4"/>
    <mergeCell ref="K4:AC4"/>
    <mergeCell ref="AD4:AI4"/>
    <mergeCell ref="A3:A5"/>
    <mergeCell ref="B3:B5"/>
    <mergeCell ref="C3:C5"/>
  </mergeCells>
  <printOptions horizontalCentered="1"/>
  <pageMargins left="0.7868055555555555" right="0.7868055555555555" top="1.1805555555555556" bottom="0.39305555555555555" header="0.5118055555555555" footer="0.5118055555555555"/>
  <pageSetup fitToHeight="9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</dc:creator>
  <cp:keywords/>
  <dc:description/>
  <cp:lastModifiedBy>china</cp:lastModifiedBy>
  <dcterms:created xsi:type="dcterms:W3CDTF">2017-01-23T02:34:02Z</dcterms:created>
  <dcterms:modified xsi:type="dcterms:W3CDTF">2017-01-24T07:36:56Z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