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workbook>
</file>

<file path=xl/sharedStrings.xml><?xml version="1.0" encoding="utf-8"?>
<sst xmlns="http://schemas.openxmlformats.org/spreadsheetml/2006/main" count="389" uniqueCount="216">
  <si>
    <t>益阳市2017部门预算公开表</t>
  </si>
  <si>
    <t>单位名称：</t>
  </si>
  <si>
    <t>市两型社会建设办公室</t>
  </si>
  <si>
    <t>2017年部门预算公开说明</t>
  </si>
  <si>
    <t>一、单位基本情况</t>
  </si>
  <si>
    <t xml:space="preserve">    根据益政办发〔2011〕7号文件，市两型办为市人民政府直属正处级事业单位。办内设综合改革科和发展规划科两个内设机构，全额拨款事业编制10名，其中，主任1名，副主任2名，正科级领导职数2名，副科级领导职数2名。市两型办为全额拨款的参公事业单位，编制10人，在职10人。设综合改革科、发展规划科两个科室。</t>
  </si>
  <si>
    <t>二、单位职责职能</t>
  </si>
  <si>
    <t xml:space="preserve">     负责全面统筹、谋划、协调全市两型社会建设中的规划编制、政策研究、项目策划、协调筹资、指导实施、监督考核和体制机制创新等工作。承担拟定全市两型社会建设改革政策和措施，组织起草有关规范性文件；根据市两型社会建设改革实施方案，分阶段制定行动计划，组织实施市“两型社会”建设改革目标管理责任制的考核评价和奖惩工作；承担长株潭城市群两型社会益阳东部新区开发建设决策委员会的日常工作；督促检查决策委员会决定事项的落实情况；配合督促实施《湖南省长株潭城市群区域规划条例》等11项主要职责。 按照“省统筹、市为主、市场化”的原则，市两型办负责全面统筹、谋   划、协调全市“两型社会”建设中的规划编制、政策研究、项目策划、协调筹资、指导实施、监督考核和体制机制创新等工作。</t>
  </si>
  <si>
    <t xml:space="preserve">    三、单位预算公开内容</t>
  </si>
  <si>
    <t xml:space="preserve">     从预算单位构成来看，益阳市两型社会建设办公室属于一级部门预算单位，无下属预算单位。
    （一）收入预算
    2017年年初财政批复预算为142.65万元，全是一般公共预算拨款
    （二）支出预算
    2017年预算支出为142.65万元，其中，一般公共服务支出128.23万元，医疗卫生与计划生育支出6.46万元，住房保障支出7.96万元。
    （三）三公经费预算
    2017年“三公”经费预算数为20万元，其中，公务接待费8万元，公务用车运行费9万元，因公出国（境）3万元。
    （四）政府采购预算
    2017年政府采购预算无。</t>
  </si>
  <si>
    <t xml:space="preserve">            4、部门2017年支出总表</t>
  </si>
  <si>
    <t xml:space="preserve">            6、部门2017年一般公共预算基本支出表</t>
  </si>
  <si>
    <t xml:space="preserve">            7、部门2017年一般公共预算基本支出表</t>
  </si>
  <si>
    <t xml:space="preserve">           9、部门2017年一般公共预算“三公”经费支出表</t>
  </si>
  <si>
    <t xml:space="preserve">           10、2017年政府采购预算表</t>
  </si>
  <si>
    <t>部门2017年收支预算总表</t>
  </si>
  <si>
    <t>单位名称：市两型社会建设办公室</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</si>
  <si>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</si>
  <si>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</si>
  <si>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</si>
  <si>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</si>
  <si>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</si>
  <si>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</si>
  <si>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</si>
  <si>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</si>
  <si>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</si>
  <si>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</si>
  <si>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</si>
  <si>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</si>
  <si>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</si>
  <si>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</si>
  <si>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</si>
  <si>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</si>
  <si>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</si>
  <si>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</si>
  <si>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</si>
  <si>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</si>
  <si>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</si>
  <si>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</si>
  <si>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</si>
  <si>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</si>
  <si>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</si>
  <si>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</si>
  <si>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</si>
  <si>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</si>
  <si>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</si>
  <si>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</si>
  <si>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</si>
  <si>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</si>
  <si>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</si>
  <si>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</si>
  <si>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</si>
  <si>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</si>
  <si>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</si>
  <si>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</si>
  <si>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</si>
  <si>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</si>
  <si>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</si>
  <si>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</si>
  <si>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</si>
  <si>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</si>
  <si>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</si>
  <si>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</si>
  <si>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</si>
  <si>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部门2017年财政拨款总表</t>
  </si>
  <si>
    <t>合    计</t>
  </si>
  <si>
    <t>一般公共预算拨款</t>
  </si>
  <si>
    <t>政府性基金预算拨款</t>
  </si>
  <si>
    <t>一、本年收入</t>
  </si>
  <si>
    <t>（一）一般公共预算拨款</t>
  </si>
  <si>
    <t>（二）政府性基金预算拨款</t>
  </si>
  <si>
    <t>二、上年结转</t>
  </si>
  <si>
    <t>部门2017年收入总表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</si>
  <si>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</si>
  <si>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</si>
  <si>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</si>
  <si>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</si>
  <si>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</si>
  <si>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</si>
  <si>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</si>
  <si>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</si>
  <si>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</si>
  <si>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</si>
  <si>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</si>
  <si>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</si>
  <si>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</si>
  <si>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</si>
  <si>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</si>
  <si>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</si>
  <si>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</si>
  <si>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</si>
  <si>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</si>
  <si>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</si>
  <si>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</si>
  <si>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</si>
  <si>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</si>
  <si>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</si>
  <si>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</si>
  <si>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</si>
  <si>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</si>
  <si>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</si>
  <si>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</si>
  <si>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</si>
  <si>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</si>
  <si>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</si>
  <si>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部门2017年支出总表</t>
  </si>
  <si>
    <t>基本支出</t>
  </si>
  <si>
    <t>项目支出</t>
  </si>
  <si>
    <t>部门2017年一般公共预算支出表</t>
  </si>
  <si>
    <t>部门2017年一般公共预算基本支出表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</si>
  <si>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</si>
  <si>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</si>
  <si>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</si>
  <si>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</si>
  <si>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</si>
  <si>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</si>
  <si>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</si>
  <si>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</si>
  <si>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</si>
  <si>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</si>
  <si>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</si>
  <si>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</si>
  <si>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30107</t>
  </si>
  <si>
    <t xml:space="preserve">  绩效工资</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</si>
  <si>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</si>
  <si>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</si>
  <si>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</si>
  <si>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</si>
  <si>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</si>
  <si>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</si>
  <si>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</si>
  <si>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</si>
  <si>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</si>
  <si>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</si>
  <si>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</si>
  <si>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</si>
  <si>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</si>
  <si>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</si>
  <si>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</si>
  <si>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</si>
  <si>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</si>
  <si>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</si>
  <si>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</si>
  <si>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</si>
  <si>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</si>
  <si>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</si>
  <si>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</si>
  <si>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</si>
  <si>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</si>
  <si>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</si>
  <si>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30241</t>
  </si>
  <si>
    <t xml:space="preserve">  基层党组织活动经费</t>
  </si>
  <si>
    <t xml:space="preserve">  30242</t>
  </si>
  <si>
    <t xml:space="preserve">  机关党员教育经费</t>
  </si>
  <si>
    <t>303</t>
  </si>
  <si>
    <t>对个人和家庭的补助</t>
  </si>
  <si>
    <t xml:space="preserve">  30311</t>
  </si>
  <si>
    <t xml:space="preserve">  住房公积金</t>
  </si>
  <si>
    <t xml:space="preserve">  30315</t>
  </si>
  <si>
    <t xml:space="preserve">  公务交通补贴（车改单位）</t>
  </si>
  <si>
    <t>对个人和家庭补助支出</t>
  </si>
  <si>
    <t>小计</t>
  </si>
  <si>
    <t>基本工资</t>
  </si>
  <si>
    <t>津补贴</t>
  </si>
  <si>
    <t>奖金</t>
  </si>
  <si>
    <t>社会保障缴费</t>
  </si>
  <si>
    <t>绩效工资</t>
  </si>
  <si>
    <t>其他工资福利支出</t>
  </si>
  <si>
    <t>办公费</t>
  </si>
  <si>
    <t>印刷费</t>
  </si>
  <si>
    <t>水费</t>
  </si>
  <si>
    <t>电费</t>
  </si>
  <si>
    <t>物业管理费</t>
  </si>
  <si>
    <t>差旅费</t>
  </si>
  <si>
    <t>因公出国（境）费用</t>
  </si>
  <si>
    <t>维修（护）费</t>
  </si>
  <si>
    <t>租赁费</t>
  </si>
  <si>
    <t>会议费</t>
  </si>
  <si>
    <t>培训费</t>
  </si>
  <si>
    <t>公务接待费</t>
  </si>
  <si>
    <t>劳务费</t>
  </si>
  <si>
    <t>委托业务费</t>
  </si>
  <si>
    <t>工会经费</t>
  </si>
  <si>
    <t>福利费</t>
  </si>
  <si>
    <t>公务用车运行维护费</t>
  </si>
  <si>
    <t>其他商品和服务支出</t>
  </si>
  <si>
    <t>离休费</t>
  </si>
  <si>
    <t>退休费</t>
  </si>
  <si>
    <t>遗属补助（生活补助）</t>
  </si>
  <si>
    <t>住房公积金</t>
  </si>
  <si>
    <t>其他对个人和家庭的补助支出</t>
  </si>
  <si>
    <t>部门2017年政府性基金预算支出表</t>
  </si>
  <si>
    <t>本年政府性基金预算财政拨款支出</t>
  </si>
  <si>
    <t>部门2017年一般公共预算“三公”经费支出表</t>
  </si>
  <si>
    <t>2016年</t>
  </si>
  <si>
    <t>2017年</t>
  </si>
  <si>
    <t>“三公”经费增减变化情况说明</t>
  </si>
  <si>
    <t>公务用车购置费</t>
  </si>
  <si>
    <t>公务用车运行费</t>
  </si>
  <si>
    <t>因公出国（境）费</t>
  </si>
  <si>
    <t>2017年政府采购预算表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</si>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</sst>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_ "/>
    <numFmt numFmtId="181" formatCode=";;"/>
  </numFmts>
  <fonts count="53">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sz val="14"/>
      <name val="仿宋"/>
      <family val="3"/>
    </font>
    <font>
      <b/>
      <sz val="24"/>
      <name val="宋体"/>
      <family val="0"/>
    </font>
    <font>
      <b/>
      <sz val="15"/>
      <name val="宋体"/>
      <family val="0"/>
    </font>
    <font>
      <sz val="9"/>
      <name val="仿宋"/>
      <family val="3"/>
    </font>
    <font>
      <b/>
      <sz val="36"/>
      <name val="宋体"/>
      <family val="0"/>
    </font>
    <font>
      <b/>
      <sz val="11"/>
      <color indexed="53"/>
      <name val="宋体"/>
      <family val="0"/>
    </font>
    <font>
      <b/>
      <sz val="11"/>
      <color indexed="54"/>
      <name val="宋体"/>
      <family val="0"/>
    </font>
    <font>
      <b/>
      <sz val="15"/>
      <color indexed="54"/>
      <name val="宋体"/>
      <family val="0"/>
    </font>
    <font>
      <sz val="11"/>
      <color indexed="8"/>
      <name val="宋体"/>
      <family val="0"/>
    </font>
    <font>
      <b/>
      <sz val="10"/>
      <name val="Arial"/>
      <family val="2"/>
    </font>
    <font>
      <b/>
      <sz val="18"/>
      <color indexed="54"/>
      <name val="宋体"/>
      <family val="0"/>
    </font>
    <font>
      <u val="single"/>
      <sz val="11"/>
      <color indexed="12"/>
      <name val="宋体"/>
      <family val="0"/>
    </font>
    <font>
      <sz val="11"/>
      <color indexed="16"/>
      <name val="宋体"/>
      <family val="0"/>
    </font>
    <font>
      <b/>
      <sz val="11"/>
      <color indexed="8"/>
      <name val="宋体"/>
      <family val="0"/>
    </font>
    <font>
      <sz val="11"/>
      <color indexed="62"/>
      <name val="宋体"/>
      <family val="0"/>
    </font>
    <font>
      <sz val="11"/>
      <color indexed="53"/>
      <name val="宋体"/>
      <family val="0"/>
    </font>
    <font>
      <sz val="11"/>
      <color indexed="10"/>
      <name val="宋体"/>
      <family val="0"/>
    </font>
    <font>
      <sz val="11"/>
      <color indexed="9"/>
      <name val="宋体"/>
      <family val="0"/>
    </font>
    <font>
      <i/>
      <sz val="11"/>
      <color indexed="23"/>
      <name val="宋体"/>
      <family val="0"/>
    </font>
    <font>
      <u val="single"/>
      <sz val="11"/>
      <color indexed="20"/>
      <name val="宋体"/>
      <family val="0"/>
    </font>
    <font>
      <b/>
      <sz val="13"/>
      <color indexed="54"/>
      <name val="宋体"/>
      <family val="0"/>
    </font>
    <font>
      <b/>
      <sz val="11"/>
      <color indexed="9"/>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17" fillId="0" borderId="0" applyFont="0" applyFill="0" applyBorder="0" applyAlignment="0" applyProtection="0"/>
    <xf numFmtId="176" fontId="17"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17"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7"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9">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4" fontId="3" fillId="0" borderId="9" xfId="0" applyNumberFormat="1" applyFont="1" applyFill="1" applyBorder="1" applyAlignment="1" applyProtection="1">
      <alignment horizontal="left" vertical="center" wrapText="1"/>
      <protection/>
    </xf>
    <xf numFmtId="2" fontId="3" fillId="0"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0" borderId="9" xfId="0" applyNumberFormat="1" applyFont="1" applyFill="1" applyBorder="1" applyAlignment="1" applyProtection="1">
      <alignment horizontal="center" vertical="center" wrapText="1"/>
      <protection/>
    </xf>
    <xf numFmtId="2" fontId="3" fillId="0"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181" fontId="3" fillId="0"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181" fontId="3" fillId="0" borderId="10" xfId="0" applyNumberFormat="1" applyFont="1" applyFill="1" applyBorder="1" applyAlignment="1" applyProtection="1">
      <alignment horizontal="left" vertical="center" wrapText="1"/>
      <protection/>
    </xf>
    <xf numFmtId="2"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0" borderId="9" xfId="0" applyBorder="1" applyAlignment="1">
      <alignment horizontal="left" vertical="center"/>
    </xf>
    <xf numFmtId="0" fontId="3" fillId="0" borderId="9" xfId="0" applyFont="1" applyBorder="1" applyAlignment="1">
      <alignment horizontal="left" vertical="center" wrapText="1"/>
    </xf>
    <xf numFmtId="0" fontId="3" fillId="0" borderId="9" xfId="0" applyFont="1" applyFill="1" applyBorder="1" applyAlignment="1">
      <alignment vertical="center"/>
    </xf>
    <xf numFmtId="0" fontId="3" fillId="33" borderId="9" xfId="0" applyFont="1" applyFill="1" applyBorder="1" applyAlignment="1">
      <alignment horizontal="left" vertical="center" wrapText="1"/>
    </xf>
    <xf numFmtId="0" fontId="0" fillId="0" borderId="9" xfId="0" applyBorder="1" applyAlignment="1">
      <alignment vertical="center"/>
    </xf>
    <xf numFmtId="2"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Border="1" applyAlignment="1">
      <alignment horizontal="center" vertical="center" wrapText="1"/>
    </xf>
    <xf numFmtId="0" fontId="0" fillId="0" borderId="9" xfId="0" applyFill="1" applyBorder="1" applyAlignment="1">
      <alignment/>
    </xf>
    <xf numFmtId="0" fontId="3" fillId="0" borderId="0" xfId="0" applyFont="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Border="1" applyAlignment="1">
      <alignment horizontal="center" vertical="center"/>
    </xf>
    <xf numFmtId="0" fontId="0" fillId="0" borderId="0" xfId="0" applyAlignment="1">
      <alignment horizontal="left" vertical="center"/>
    </xf>
    <xf numFmtId="0" fontId="3" fillId="0" borderId="12" xfId="0" applyFont="1" applyBorder="1" applyAlignment="1">
      <alignment vertical="center"/>
    </xf>
    <xf numFmtId="0" fontId="3" fillId="0" borderId="12" xfId="0" applyFont="1" applyFill="1" applyBorder="1" applyAlignment="1">
      <alignment vertical="center"/>
    </xf>
    <xf numFmtId="2"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vertical="center"/>
    </xf>
    <xf numFmtId="2" fontId="3" fillId="0" borderId="13" xfId="0" applyNumberFormat="1" applyFont="1" applyFill="1" applyBorder="1" applyAlignment="1" applyProtection="1">
      <alignment horizontal="center" vertical="center" wrapText="1"/>
      <protection/>
    </xf>
    <xf numFmtId="2" fontId="3" fillId="0" borderId="11"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2" fontId="3" fillId="0" borderId="14" xfId="0" applyNumberFormat="1" applyFont="1" applyFill="1" applyBorder="1" applyAlignment="1">
      <alignment horizontal="center" vertical="center" wrapText="1"/>
    </xf>
    <xf numFmtId="0" fontId="2" fillId="0" borderId="0" xfId="0" applyFont="1" applyAlignment="1">
      <alignment vertical="top"/>
    </xf>
    <xf numFmtId="0" fontId="2" fillId="0" borderId="0" xfId="0" applyFont="1" applyAlignment="1">
      <alignment vertical="center"/>
    </xf>
    <xf numFmtId="0" fontId="8" fillId="0" borderId="0" xfId="0" applyFont="1" applyAlignment="1">
      <alignment horizontal="center" vertical="center"/>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protection/>
    </xf>
    <xf numFmtId="0" fontId="8" fillId="0" borderId="0" xfId="0" applyFont="1" applyAlignment="1">
      <alignment horizontal="left" vertical="center" wrapText="1"/>
    </xf>
    <xf numFmtId="0" fontId="11" fillId="0" borderId="0" xfId="0" applyFont="1" applyAlignment="1">
      <alignment horizontal="left" vertical="center" wrapText="1"/>
    </xf>
    <xf numFmtId="0" fontId="10" fillId="0" borderId="0" xfId="0" applyNumberFormat="1" applyFont="1" applyFill="1" applyAlignment="1" applyProtection="1">
      <alignment horizontal="left" vertical="top"/>
      <protection/>
    </xf>
    <xf numFmtId="0" fontId="8" fillId="0" borderId="0" xfId="0" applyFont="1" applyAlignment="1">
      <alignment horizontal="justify" vertical="center" wrapText="1"/>
    </xf>
    <xf numFmtId="0" fontId="4" fillId="0" borderId="0" xfId="0" applyFont="1" applyAlignment="1">
      <alignment vertical="center" wrapText="1"/>
    </xf>
    <xf numFmtId="0" fontId="10" fillId="0" borderId="0" xfId="0" applyNumberFormat="1" applyFont="1" applyFill="1" applyAlignment="1" applyProtection="1">
      <alignment horizontal="left" vertical="center"/>
      <protection/>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vertical="center"/>
    </xf>
    <xf numFmtId="0" fontId="12"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8" customFormat="1" ht="8.25" customHeight="1">
      <c r="A1" s="50"/>
      <c r="B1" s="50"/>
      <c r="C1" s="50"/>
      <c r="D1" s="54"/>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row>
    <row r="2" spans="1:256" s="68" customFormat="1" ht="156" customHeight="1">
      <c r="A2" s="95" t="s">
        <v>0</v>
      </c>
      <c r="B2" s="95"/>
      <c r="C2" s="95"/>
      <c r="D2" s="95"/>
      <c r="E2" s="95"/>
      <c r="F2" s="9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s="68" customFormat="1" ht="47.25" customHeight="1">
      <c r="A3" s="95"/>
      <c r="B3" s="95"/>
      <c r="C3" s="95"/>
      <c r="D3" s="95"/>
      <c r="E3" s="95"/>
      <c r="F3" s="95"/>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s="68" customFormat="1" ht="41.25" customHeight="1">
      <c r="A4" s="51"/>
      <c r="B4" s="52"/>
      <c r="C4" s="50"/>
      <c r="D4"/>
      <c r="E4" s="50"/>
      <c r="F4" s="53"/>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68" customFormat="1" ht="25.5" customHeight="1">
      <c r="A5" s="96"/>
      <c r="B5" s="50"/>
      <c r="C5" s="97" t="s">
        <v>1</v>
      </c>
      <c r="D5" s="98" t="s">
        <v>2</v>
      </c>
      <c r="E5" s="50"/>
      <c r="F5" s="53"/>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68" customFormat="1" ht="20.25" customHeight="1">
      <c r="A6"/>
      <c r="B6"/>
      <c r="C6"/>
      <c r="D6" s="8"/>
      <c r="E6" s="8"/>
      <c r="F6"/>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68" customFormat="1" ht="20.25" customHeight="1">
      <c r="A7"/>
      <c r="B7"/>
      <c r="C7" s="8"/>
      <c r="D7" s="8"/>
      <c r="E7" s="8"/>
      <c r="F7"/>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68" customFormat="1" ht="20.25" customHeight="1">
      <c r="A8"/>
      <c r="B8"/>
      <c r="C8"/>
      <c r="D8"/>
      <c r="E8"/>
      <c r="F8"/>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68" customFormat="1" ht="20.25" customHeight="1">
      <c r="A9"/>
      <c r="B9"/>
      <c r="C9"/>
      <c r="D9"/>
      <c r="E9"/>
      <c r="F9"/>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68" customFormat="1" ht="20.25" customHeight="1">
      <c r="A10"/>
      <c r="B10"/>
      <c r="C10"/>
      <c r="D10"/>
      <c r="E10"/>
      <c r="F1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s="68" customFormat="1" ht="20.25" customHeight="1">
      <c r="A11"/>
      <c r="B11"/>
      <c r="C11"/>
      <c r="D11"/>
      <c r="E11"/>
      <c r="F11"/>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s="68" customFormat="1" ht="20.25" customHeight="1">
      <c r="A12"/>
      <c r="B12"/>
      <c r="C12"/>
      <c r="D12"/>
      <c r="E12"/>
      <c r="F12"/>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s="68" customFormat="1" ht="20.25" customHeight="1">
      <c r="A13"/>
      <c r="B13"/>
      <c r="C13"/>
      <c r="D13"/>
      <c r="E13"/>
      <c r="F13"/>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s="68" customFormat="1" ht="20.25" customHeight="1">
      <c r="A14"/>
      <c r="B14"/>
      <c r="C14"/>
      <c r="D14"/>
      <c r="E14"/>
      <c r="F14"/>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s="68" customFormat="1" ht="20.25" customHeight="1">
      <c r="A15"/>
      <c r="B15"/>
      <c r="C15"/>
      <c r="D15"/>
      <c r="E15"/>
      <c r="F15"/>
      <c r="G15" s="52"/>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s="68" customFormat="1" ht="20.25" customHeight="1">
      <c r="A16"/>
      <c r="B16"/>
      <c r="C16"/>
      <c r="D16"/>
      <c r="E16"/>
      <c r="F16"/>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s="68" customFormat="1" ht="20.25" customHeight="1">
      <c r="A17"/>
      <c r="B17"/>
      <c r="C17"/>
      <c r="D17"/>
      <c r="E17"/>
      <c r="F17"/>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s="68" customFormat="1" ht="20.25" customHeight="1">
      <c r="A18"/>
      <c r="B18"/>
      <c r="C18"/>
      <c r="D18"/>
      <c r="E18"/>
      <c r="F18"/>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s="68" customFormat="1" ht="20.25" customHeight="1">
      <c r="A19"/>
      <c r="B19"/>
      <c r="C19"/>
      <c r="D19"/>
      <c r="E19"/>
      <c r="F19"/>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s="68" customFormat="1" ht="20.25" customHeight="1">
      <c r="A20"/>
      <c r="B20"/>
      <c r="C20"/>
      <c r="D20"/>
      <c r="E20"/>
      <c r="F2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s="68" customFormat="1" ht="20.25" customHeight="1">
      <c r="A21"/>
      <c r="B21"/>
      <c r="C21"/>
      <c r="D21"/>
      <c r="E21"/>
      <c r="F21"/>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s="68" customFormat="1" ht="20.25" customHeight="1">
      <c r="A22"/>
      <c r="B22"/>
      <c r="C22"/>
      <c r="D22"/>
      <c r="E22"/>
      <c r="F22"/>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s="68" customFormat="1" ht="20.25" customHeight="1">
      <c r="A23"/>
      <c r="B23"/>
      <c r="C23"/>
      <c r="D23"/>
      <c r="E23"/>
      <c r="F23"/>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s="68" customFormat="1" ht="20.25" customHeight="1">
      <c r="A24"/>
      <c r="B24"/>
      <c r="C24"/>
      <c r="D24"/>
      <c r="E24"/>
      <c r="F24"/>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s="68" customFormat="1" ht="20.25" customHeight="1">
      <c r="A25"/>
      <c r="B25"/>
      <c r="C25"/>
      <c r="D25"/>
      <c r="E25"/>
      <c r="F25"/>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s="68" customFormat="1" ht="20.25" customHeight="1">
      <c r="A26"/>
      <c r="B26"/>
      <c r="C26"/>
      <c r="D26"/>
      <c r="E26"/>
      <c r="F26"/>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s="68" customFormat="1" ht="20.25" customHeight="1">
      <c r="A27"/>
      <c r="B27"/>
      <c r="C27"/>
      <c r="D27"/>
      <c r="E27"/>
      <c r="F27"/>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s="68" customFormat="1" ht="20.25" customHeight="1">
      <c r="A28"/>
      <c r="B28"/>
      <c r="C28"/>
      <c r="D28"/>
      <c r="E28"/>
      <c r="F28"/>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s="68" customFormat="1" ht="20.25" customHeight="1">
      <c r="A29"/>
      <c r="B29"/>
      <c r="C29"/>
      <c r="D29"/>
      <c r="E29"/>
      <c r="F29"/>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s="68" customFormat="1" ht="20.25" customHeight="1">
      <c r="A30"/>
      <c r="B30"/>
      <c r="C30"/>
      <c r="D30"/>
      <c r="E30"/>
      <c r="F3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68" customFormat="1" ht="20.25" customHeight="1">
      <c r="A31"/>
      <c r="B31"/>
      <c r="C31"/>
      <c r="D31"/>
      <c r="E31"/>
      <c r="F31"/>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s="68" customFormat="1" ht="20.25" customHeight="1">
      <c r="A32"/>
      <c r="B32"/>
      <c r="C32"/>
      <c r="D32"/>
      <c r="E32"/>
      <c r="F32"/>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s="68" customFormat="1" ht="20.25" customHeight="1">
      <c r="A33"/>
      <c r="B33"/>
      <c r="C33"/>
      <c r="D33"/>
      <c r="E33"/>
      <c r="F33"/>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s="68" customFormat="1" ht="19.5" customHeight="1">
      <c r="A34" s="51"/>
      <c r="B34" s="52"/>
      <c r="C34" s="52"/>
      <c r="D34" s="52"/>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s="68" customFormat="1" ht="19.5" customHeight="1">
      <c r="A35" s="51"/>
      <c r="B35" s="52"/>
      <c r="C35" s="52"/>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s="68" customFormat="1" ht="19.5" customHeight="1">
      <c r="A36" s="51"/>
      <c r="B36" s="52"/>
      <c r="C36" s="52"/>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9.5" customHeight="1">
      <c r="A37" s="50"/>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sheetData>
  <sheetProtection/>
  <mergeCells count="2">
    <mergeCell ref="A2:F2"/>
    <mergeCell ref="A3:F3"/>
  </mergeCells>
  <printOptions horizontalCentered="1" verticalCentered="1"/>
  <pageMargins left="0.39" right="0.39" top="1.18" bottom="0.39" header="0.39" footer="0.24"/>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 t="s">
        <v>191</v>
      </c>
      <c r="B1" s="1"/>
      <c r="C1" s="1"/>
      <c r="D1" s="1"/>
      <c r="E1" s="1"/>
    </row>
    <row r="2" spans="1:5" ht="19.5" customHeight="1">
      <c r="A2" s="12" t="s">
        <v>16</v>
      </c>
      <c r="B2" s="13"/>
      <c r="C2" s="14"/>
      <c r="D2" s="23"/>
      <c r="E2" s="24" t="s">
        <v>73</v>
      </c>
    </row>
    <row r="3" spans="1:5" ht="30" customHeight="1">
      <c r="A3" s="15" t="s">
        <v>74</v>
      </c>
      <c r="B3" s="30" t="s">
        <v>75</v>
      </c>
      <c r="C3" s="30" t="s">
        <v>192</v>
      </c>
      <c r="D3" s="30"/>
      <c r="E3" s="30"/>
    </row>
    <row r="4" spans="1:5" ht="30" customHeight="1">
      <c r="A4" s="15"/>
      <c r="B4" s="16"/>
      <c r="C4" s="30" t="s">
        <v>76</v>
      </c>
      <c r="D4" s="15" t="s">
        <v>106</v>
      </c>
      <c r="E4" s="15" t="s">
        <v>107</v>
      </c>
    </row>
    <row r="5" spans="1:5" ht="19.5" customHeight="1">
      <c r="A5" s="16" t="s">
        <v>84</v>
      </c>
      <c r="B5" s="17" t="s">
        <v>84</v>
      </c>
      <c r="C5" s="17">
        <v>1</v>
      </c>
      <c r="D5" s="18">
        <v>2</v>
      </c>
      <c r="E5" s="19">
        <v>3</v>
      </c>
    </row>
    <row r="6" spans="1:5" ht="23.25" customHeight="1">
      <c r="A6" s="5"/>
      <c r="B6" s="31"/>
      <c r="C6" s="21"/>
      <c r="D6" s="21"/>
      <c r="E6" s="20"/>
    </row>
    <row r="7" spans="1:6" ht="19.5" customHeight="1">
      <c r="A7" s="8"/>
      <c r="B7" s="32"/>
      <c r="C7" s="22"/>
      <c r="D7" s="22"/>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1" t="s">
        <v>193</v>
      </c>
      <c r="B1" s="1"/>
      <c r="C1" s="1"/>
      <c r="D1" s="1"/>
      <c r="E1" s="1"/>
      <c r="F1" s="1"/>
      <c r="G1" s="1"/>
      <c r="H1" s="1"/>
      <c r="I1" s="1"/>
      <c r="J1" s="1"/>
      <c r="K1" s="1"/>
    </row>
    <row r="2" spans="1:11" ht="19.5" customHeight="1">
      <c r="A2" s="11" t="s">
        <v>16</v>
      </c>
      <c r="B2" s="8"/>
      <c r="F2" s="12"/>
      <c r="G2" s="13"/>
      <c r="H2" s="14"/>
      <c r="I2" s="23"/>
      <c r="K2" s="24" t="s">
        <v>73</v>
      </c>
    </row>
    <row r="3" spans="1:11" ht="12" customHeight="1">
      <c r="A3" s="15" t="s">
        <v>194</v>
      </c>
      <c r="B3" s="15"/>
      <c r="C3" s="15"/>
      <c r="D3" s="15"/>
      <c r="E3" s="15"/>
      <c r="F3" s="15" t="s">
        <v>195</v>
      </c>
      <c r="G3" s="15"/>
      <c r="H3" s="15"/>
      <c r="I3" s="15"/>
      <c r="J3" s="25"/>
      <c r="K3" s="15" t="s">
        <v>196</v>
      </c>
    </row>
    <row r="4" spans="1:11" ht="12" customHeight="1">
      <c r="A4" s="15"/>
      <c r="B4" s="15"/>
      <c r="C4" s="15"/>
      <c r="D4" s="15"/>
      <c r="E4" s="15"/>
      <c r="F4" s="15"/>
      <c r="G4" s="15"/>
      <c r="H4" s="15"/>
      <c r="I4" s="15"/>
      <c r="J4" s="25"/>
      <c r="K4" s="15"/>
    </row>
    <row r="5" spans="1:11" ht="25.5" customHeight="1">
      <c r="A5" s="16" t="s">
        <v>76</v>
      </c>
      <c r="B5" s="17" t="s">
        <v>179</v>
      </c>
      <c r="C5" s="17" t="s">
        <v>197</v>
      </c>
      <c r="D5" s="18" t="s">
        <v>198</v>
      </c>
      <c r="E5" s="19" t="s">
        <v>199</v>
      </c>
      <c r="F5" s="16" t="s">
        <v>76</v>
      </c>
      <c r="G5" s="17" t="s">
        <v>179</v>
      </c>
      <c r="H5" s="17" t="s">
        <v>197</v>
      </c>
      <c r="I5" s="18" t="s">
        <v>198</v>
      </c>
      <c r="J5" s="26" t="s">
        <v>199</v>
      </c>
      <c r="K5" s="15"/>
    </row>
    <row r="6" spans="1:11" ht="17.25" customHeight="1">
      <c r="A6" s="19">
        <v>1</v>
      </c>
      <c r="B6" s="19">
        <v>2</v>
      </c>
      <c r="C6" s="19">
        <v>3</v>
      </c>
      <c r="D6" s="19">
        <v>4</v>
      </c>
      <c r="E6" s="19">
        <v>5</v>
      </c>
      <c r="F6" s="19">
        <v>6</v>
      </c>
      <c r="G6" s="19">
        <v>7</v>
      </c>
      <c r="H6" s="19">
        <v>8</v>
      </c>
      <c r="I6" s="19">
        <v>9</v>
      </c>
      <c r="J6" s="26">
        <v>10</v>
      </c>
      <c r="K6" s="27"/>
    </row>
    <row r="7" spans="1:11" ht="23.25" customHeight="1">
      <c r="A7" s="20">
        <v>20</v>
      </c>
      <c r="B7" s="20">
        <v>8</v>
      </c>
      <c r="C7" s="20"/>
      <c r="D7" s="20">
        <v>9</v>
      </c>
      <c r="E7" s="20">
        <v>3</v>
      </c>
      <c r="F7" s="21">
        <v>20</v>
      </c>
      <c r="G7" s="21">
        <v>8</v>
      </c>
      <c r="H7" s="21"/>
      <c r="I7" s="21">
        <v>9</v>
      </c>
      <c r="J7" s="28">
        <v>3</v>
      </c>
      <c r="K7" s="29"/>
    </row>
    <row r="8" spans="1:11" ht="23.25" customHeight="1">
      <c r="A8" s="20">
        <v>20</v>
      </c>
      <c r="B8" s="20">
        <v>8</v>
      </c>
      <c r="C8" s="20"/>
      <c r="D8" s="20">
        <v>9</v>
      </c>
      <c r="E8" s="20">
        <v>3</v>
      </c>
      <c r="F8" s="21">
        <v>20</v>
      </c>
      <c r="G8" s="21">
        <v>8</v>
      </c>
      <c r="H8" s="21"/>
      <c r="I8" s="21">
        <v>9</v>
      </c>
      <c r="J8" s="28">
        <v>3</v>
      </c>
      <c r="K8" s="29"/>
    </row>
    <row r="9" spans="1:11" ht="23.25" customHeight="1">
      <c r="A9" s="20">
        <v>20</v>
      </c>
      <c r="B9" s="20">
        <v>8</v>
      </c>
      <c r="C9" s="20"/>
      <c r="D9" s="20">
        <v>9</v>
      </c>
      <c r="E9" s="20">
        <v>3</v>
      </c>
      <c r="F9" s="21">
        <v>20</v>
      </c>
      <c r="G9" s="21">
        <v>8</v>
      </c>
      <c r="H9" s="21"/>
      <c r="I9" s="21">
        <v>9</v>
      </c>
      <c r="J9" s="28">
        <v>3</v>
      </c>
      <c r="K9" s="29"/>
    </row>
    <row r="10" spans="1:10" ht="19.5" customHeight="1">
      <c r="A10" s="8"/>
      <c r="B10" s="8"/>
      <c r="C10" s="8"/>
      <c r="D10" s="8"/>
      <c r="E10" s="8"/>
      <c r="F10" s="8"/>
      <c r="G10" s="8"/>
      <c r="H10" s="8"/>
      <c r="I10" s="8"/>
      <c r="J10" s="8"/>
    </row>
    <row r="11" spans="1:10" ht="19.5" customHeight="1">
      <c r="A11" s="8"/>
      <c r="B11" s="8"/>
      <c r="C11" s="8"/>
      <c r="D11" s="8"/>
      <c r="E11" s="8"/>
      <c r="F11" s="8"/>
      <c r="G11" s="8"/>
      <c r="H11" s="8"/>
      <c r="I11" s="8"/>
      <c r="J11" s="8"/>
    </row>
    <row r="12" spans="2:11" ht="19.5" customHeight="1">
      <c r="B12" s="8"/>
      <c r="C12" s="8"/>
      <c r="D12" s="8"/>
      <c r="E12" s="8"/>
      <c r="F12" s="8"/>
      <c r="G12" s="8"/>
      <c r="H12" s="8"/>
      <c r="I12" s="8"/>
      <c r="J12" s="8"/>
      <c r="K12" s="8"/>
    </row>
    <row r="13" spans="2:9" ht="19.5" customHeight="1">
      <c r="B13" s="8"/>
      <c r="C13" s="8"/>
      <c r="D13" s="8"/>
      <c r="E13" s="8"/>
      <c r="G13" s="8"/>
      <c r="H13" s="8"/>
      <c r="I13" s="8"/>
    </row>
    <row r="14" spans="3:9" ht="19.5" customHeight="1">
      <c r="C14" s="8"/>
      <c r="D14" s="8"/>
      <c r="E14" s="8"/>
      <c r="G14" s="8"/>
      <c r="H14" s="8"/>
      <c r="I14" s="8"/>
    </row>
    <row r="15" spans="3:9" ht="19.5" customHeight="1">
      <c r="C15" s="8"/>
      <c r="D15" s="8"/>
      <c r="E15" s="8"/>
      <c r="G15" s="8"/>
      <c r="H15" s="8"/>
      <c r="I15" s="8"/>
    </row>
    <row r="16" spans="4:10" ht="19.5" customHeight="1">
      <c r="D16" s="8"/>
      <c r="E16" s="8"/>
      <c r="G16" s="8"/>
      <c r="H16" s="8"/>
      <c r="I16" s="8"/>
      <c r="J16" s="8"/>
    </row>
    <row r="17" spans="5:9" ht="19.5" customHeight="1">
      <c r="E17" s="8"/>
      <c r="F17" s="13"/>
      <c r="G17" s="22"/>
      <c r="H17" s="22"/>
      <c r="I17" s="22"/>
    </row>
    <row r="18" spans="7:9" ht="19.5" customHeight="1">
      <c r="G18" s="8"/>
      <c r="H18" s="8"/>
      <c r="I18" s="8"/>
    </row>
    <row r="19" spans="7:9" ht="19.5" customHeight="1">
      <c r="G19" s="8"/>
      <c r="I19" s="8"/>
    </row>
    <row r="20" spans="6:9" ht="19.5" customHeight="1">
      <c r="F20" s="13"/>
      <c r="G20" s="22"/>
      <c r="H20" s="13"/>
      <c r="I20" s="13"/>
    </row>
    <row r="21" ht="19.5" customHeight="1"/>
    <row r="22" ht="19.5" customHeight="1"/>
    <row r="23" ht="19.5" customHeight="1">
      <c r="H23" s="8"/>
    </row>
    <row r="24" ht="19.5" customHeight="1"/>
    <row r="25" spans="6:9" ht="19.5" customHeight="1">
      <c r="F25" s="13"/>
      <c r="G25" s="22"/>
      <c r="H25" s="13"/>
      <c r="I25" s="13"/>
    </row>
    <row r="29" ht="12.75" customHeight="1">
      <c r="K29" s="8"/>
    </row>
  </sheetData>
  <sheetProtection/>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 t="s">
        <v>200</v>
      </c>
      <c r="B1" s="1"/>
      <c r="C1" s="1"/>
      <c r="D1" s="1"/>
      <c r="E1" s="1"/>
      <c r="F1" s="1"/>
      <c r="G1" s="1"/>
      <c r="H1" s="1"/>
      <c r="I1" s="1"/>
      <c r="J1" s="1"/>
      <c r="K1" s="1"/>
      <c r="L1" s="1"/>
      <c r="M1" s="1"/>
      <c r="N1" s="1"/>
      <c r="O1" s="1"/>
      <c r="P1" s="1"/>
      <c r="Q1" s="1"/>
    </row>
    <row r="2" ht="25.5" customHeight="1">
      <c r="Q2" s="9" t="s">
        <v>73</v>
      </c>
    </row>
    <row r="3" spans="1:17" ht="28.5" customHeight="1">
      <c r="A3" s="2" t="s">
        <v>201</v>
      </c>
      <c r="B3" s="2" t="s">
        <v>202</v>
      </c>
      <c r="C3" s="2" t="s">
        <v>203</v>
      </c>
      <c r="D3" s="2" t="s">
        <v>204</v>
      </c>
      <c r="E3" s="2"/>
      <c r="F3" s="2"/>
      <c r="G3" s="2"/>
      <c r="H3" s="2"/>
      <c r="I3" s="2"/>
      <c r="J3" s="2"/>
      <c r="K3" s="2"/>
      <c r="L3" s="2"/>
      <c r="M3" s="2"/>
      <c r="N3" s="2"/>
      <c r="O3" s="2"/>
      <c r="P3" s="2"/>
      <c r="Q3" s="2"/>
    </row>
    <row r="4" spans="1:17" ht="28.5" customHeight="1">
      <c r="A4" s="2"/>
      <c r="B4" s="2"/>
      <c r="C4" s="2"/>
      <c r="D4" s="2" t="s">
        <v>205</v>
      </c>
      <c r="E4" s="2" t="s">
        <v>206</v>
      </c>
      <c r="F4" s="2"/>
      <c r="G4" s="2"/>
      <c r="H4" s="2" t="s">
        <v>207</v>
      </c>
      <c r="I4" s="2" t="s">
        <v>208</v>
      </c>
      <c r="J4" s="2" t="s">
        <v>209</v>
      </c>
      <c r="K4" s="2"/>
      <c r="L4" s="2"/>
      <c r="M4" s="2"/>
      <c r="N4" s="2"/>
      <c r="O4" s="2"/>
      <c r="P4" s="2"/>
      <c r="Q4" s="2"/>
    </row>
    <row r="5" spans="1:17" ht="26.25" customHeight="1">
      <c r="A5" s="2"/>
      <c r="B5" s="2"/>
      <c r="C5" s="2"/>
      <c r="D5" s="2"/>
      <c r="E5" s="2"/>
      <c r="F5" s="2"/>
      <c r="G5" s="2"/>
      <c r="H5" s="2"/>
      <c r="I5" s="2"/>
      <c r="J5" s="2" t="s">
        <v>210</v>
      </c>
      <c r="K5" s="2" t="s">
        <v>80</v>
      </c>
      <c r="L5" s="2" t="s">
        <v>81</v>
      </c>
      <c r="M5" s="2" t="s">
        <v>211</v>
      </c>
      <c r="N5" s="2"/>
      <c r="O5" s="2"/>
      <c r="P5" s="2"/>
      <c r="Q5" s="2"/>
    </row>
    <row r="6" spans="1:17" ht="68.25" customHeight="1">
      <c r="A6" s="2"/>
      <c r="B6" s="2"/>
      <c r="C6" s="2"/>
      <c r="D6" s="2"/>
      <c r="E6" s="2" t="s">
        <v>161</v>
      </c>
      <c r="F6" s="2" t="s">
        <v>77</v>
      </c>
      <c r="G6" s="2" t="s">
        <v>78</v>
      </c>
      <c r="H6" s="2"/>
      <c r="I6" s="2"/>
      <c r="J6" s="2"/>
      <c r="K6" s="2"/>
      <c r="L6" s="2"/>
      <c r="M6" s="2" t="s">
        <v>161</v>
      </c>
      <c r="N6" s="2" t="s">
        <v>212</v>
      </c>
      <c r="O6" s="2" t="s">
        <v>213</v>
      </c>
      <c r="P6" s="2" t="s">
        <v>214</v>
      </c>
      <c r="Q6" s="2" t="s">
        <v>215</v>
      </c>
    </row>
    <row r="7" spans="1:17" ht="20.25" customHeight="1">
      <c r="A7" s="3" t="s">
        <v>84</v>
      </c>
      <c r="B7" s="4" t="s">
        <v>84</v>
      </c>
      <c r="C7" s="4">
        <v>1</v>
      </c>
      <c r="D7" s="4">
        <v>2</v>
      </c>
      <c r="E7" s="4">
        <v>3</v>
      </c>
      <c r="F7" s="4">
        <v>4</v>
      </c>
      <c r="G7" s="4">
        <v>5</v>
      </c>
      <c r="H7" s="4">
        <v>6</v>
      </c>
      <c r="I7" s="4">
        <v>7</v>
      </c>
      <c r="J7" s="4">
        <v>8</v>
      </c>
      <c r="K7" s="3">
        <v>9</v>
      </c>
      <c r="L7" s="3">
        <v>10</v>
      </c>
      <c r="M7" s="3">
        <v>11</v>
      </c>
      <c r="N7" s="3">
        <v>12</v>
      </c>
      <c r="O7" s="3">
        <v>13</v>
      </c>
      <c r="P7" s="3">
        <v>14</v>
      </c>
      <c r="Q7" s="10">
        <v>15</v>
      </c>
    </row>
    <row r="8" spans="1:17"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A3:N20"/>
  <sheetViews>
    <sheetView showGridLines="0" showZeros="0" tabSelected="1" workbookViewId="0" topLeftCell="A8">
      <selection activeCell="U12" sqref="U12"/>
    </sheetView>
  </sheetViews>
  <sheetFormatPr defaultColWidth="9.16015625" defaultRowHeight="12.75" customHeight="1"/>
  <cols>
    <col min="14" max="14" width="14.16015625" style="0" customWidth="1"/>
  </cols>
  <sheetData>
    <row r="3" spans="2:12" ht="64.5" customHeight="1">
      <c r="B3" s="84" t="s">
        <v>3</v>
      </c>
      <c r="C3" s="84"/>
      <c r="D3" s="84"/>
      <c r="E3" s="84"/>
      <c r="F3" s="84"/>
      <c r="G3" s="84"/>
      <c r="H3" s="84"/>
      <c r="I3" s="84"/>
      <c r="J3" s="84"/>
      <c r="K3" s="84"/>
      <c r="L3" s="84"/>
    </row>
    <row r="6" spans="2:12" ht="19.5">
      <c r="B6" s="85" t="s">
        <v>4</v>
      </c>
      <c r="C6" s="85"/>
      <c r="D6" s="85"/>
      <c r="E6" s="85"/>
      <c r="F6" s="85"/>
      <c r="G6" s="85"/>
      <c r="H6" s="85"/>
      <c r="I6" s="85"/>
      <c r="J6" s="85"/>
      <c r="K6" s="85"/>
      <c r="L6" s="85"/>
    </row>
    <row r="7" spans="2:14" ht="111.75" customHeight="1">
      <c r="B7" s="86" t="s">
        <v>5</v>
      </c>
      <c r="C7" s="87"/>
      <c r="D7" s="87"/>
      <c r="E7" s="87"/>
      <c r="F7" s="87"/>
      <c r="G7" s="87"/>
      <c r="H7" s="87"/>
      <c r="I7" s="87"/>
      <c r="J7" s="87"/>
      <c r="K7" s="87"/>
      <c r="L7" s="87"/>
      <c r="M7" s="87"/>
      <c r="N7" s="87"/>
    </row>
    <row r="8" spans="2:12" ht="20.25" customHeight="1">
      <c r="B8" s="88" t="s">
        <v>6</v>
      </c>
      <c r="C8" s="88"/>
      <c r="D8" s="88"/>
      <c r="E8" s="88"/>
      <c r="F8" s="88"/>
      <c r="G8" s="88"/>
      <c r="H8" s="88"/>
      <c r="I8" s="88"/>
      <c r="J8" s="88"/>
      <c r="K8" s="88"/>
      <c r="L8" s="88"/>
    </row>
    <row r="9" spans="1:14" ht="177.75" customHeight="1">
      <c r="A9" s="89" t="s">
        <v>7</v>
      </c>
      <c r="B9" s="90"/>
      <c r="C9" s="90"/>
      <c r="D9" s="90"/>
      <c r="E9" s="90"/>
      <c r="F9" s="90"/>
      <c r="G9" s="90"/>
      <c r="H9" s="90"/>
      <c r="I9" s="90"/>
      <c r="J9" s="90"/>
      <c r="K9" s="90"/>
      <c r="L9" s="90"/>
      <c r="M9" s="90"/>
      <c r="N9" s="90"/>
    </row>
    <row r="10" spans="1:13" ht="40.5" customHeight="1">
      <c r="A10" s="91" t="s">
        <v>8</v>
      </c>
      <c r="B10" s="91"/>
      <c r="C10" s="91"/>
      <c r="D10" s="91"/>
      <c r="E10" s="91"/>
      <c r="F10" s="91"/>
      <c r="G10" s="91"/>
      <c r="H10" s="91"/>
      <c r="I10" s="91"/>
      <c r="J10" s="91"/>
      <c r="K10" s="91"/>
      <c r="L10" s="91"/>
      <c r="M10" s="91"/>
    </row>
    <row r="11" spans="1:14" s="81" customFormat="1" ht="283.5" customHeight="1">
      <c r="A11" s="92" t="s">
        <v>9</v>
      </c>
      <c r="B11" s="93"/>
      <c r="C11" s="93"/>
      <c r="D11" s="93"/>
      <c r="E11" s="93"/>
      <c r="F11" s="93"/>
      <c r="G11" s="93"/>
      <c r="H11" s="93"/>
      <c r="I11" s="93"/>
      <c r="J11" s="93"/>
      <c r="K11" s="93"/>
      <c r="L11" s="93"/>
      <c r="M11" s="93"/>
      <c r="N11" s="93"/>
    </row>
    <row r="12" spans="1:11" s="82" customFormat="1" ht="21.75" customHeight="1">
      <c r="A12" s="83"/>
      <c r="B12" s="83"/>
      <c r="C12" s="83"/>
      <c r="D12" s="83"/>
      <c r="E12" s="83"/>
      <c r="F12" s="83"/>
      <c r="G12" s="83"/>
      <c r="H12" s="83"/>
      <c r="I12" s="83"/>
      <c r="J12" s="83"/>
      <c r="K12" s="94"/>
    </row>
    <row r="13" spans="1:11" s="82" customFormat="1" ht="21.75" customHeight="1">
      <c r="A13" s="83"/>
      <c r="B13" s="83"/>
      <c r="C13" s="83"/>
      <c r="D13" s="83"/>
      <c r="E13" s="83"/>
      <c r="F13" s="83"/>
      <c r="G13" s="83"/>
      <c r="H13" s="83"/>
      <c r="I13" s="94"/>
      <c r="J13" s="94"/>
      <c r="K13" s="94"/>
    </row>
    <row r="14" s="83" customFormat="1" ht="21.75" customHeight="1">
      <c r="A14" s="83" t="s">
        <v>10</v>
      </c>
    </row>
    <row r="15" spans="1:11" s="82" customFormat="1" ht="21.75" customHeight="1">
      <c r="A15" s="83"/>
      <c r="B15" s="83"/>
      <c r="C15" s="83"/>
      <c r="D15" s="83"/>
      <c r="E15" s="83"/>
      <c r="F15" s="83"/>
      <c r="G15" s="83"/>
      <c r="H15" s="83"/>
      <c r="I15" s="83"/>
      <c r="J15" s="94"/>
      <c r="K15" s="94"/>
    </row>
    <row r="16" spans="1:11" s="82" customFormat="1" ht="21.75" customHeight="1">
      <c r="A16" s="94" t="s">
        <v>11</v>
      </c>
      <c r="B16" s="83"/>
      <c r="C16" s="83"/>
      <c r="D16" s="83"/>
      <c r="E16" s="83"/>
      <c r="F16" s="83"/>
      <c r="G16" s="83"/>
      <c r="H16" s="83"/>
      <c r="I16" s="83"/>
      <c r="J16" s="83"/>
      <c r="K16" s="94"/>
    </row>
    <row r="17" spans="1:11" s="82" customFormat="1" ht="21.75" customHeight="1">
      <c r="A17" s="94" t="s">
        <v>12</v>
      </c>
      <c r="B17" s="83"/>
      <c r="C17" s="83"/>
      <c r="D17" s="83"/>
      <c r="E17" s="83"/>
      <c r="F17" s="83"/>
      <c r="G17" s="83"/>
      <c r="H17" s="83"/>
      <c r="I17" s="83"/>
      <c r="J17" s="94"/>
      <c r="K17" s="94"/>
    </row>
    <row r="18" spans="1:11" s="82" customFormat="1" ht="21.75" customHeight="1">
      <c r="A18" s="94"/>
      <c r="B18" s="94"/>
      <c r="C18" s="94"/>
      <c r="D18" s="94"/>
      <c r="E18" s="94"/>
      <c r="F18" s="94"/>
      <c r="G18" s="94"/>
      <c r="H18" s="94"/>
      <c r="I18" s="94"/>
      <c r="J18" s="94"/>
      <c r="K18" s="94"/>
    </row>
    <row r="19" spans="1:11" s="82" customFormat="1" ht="21.75" customHeight="1">
      <c r="A19" s="94" t="s">
        <v>13</v>
      </c>
      <c r="B19" s="83"/>
      <c r="C19" s="83"/>
      <c r="D19" s="83"/>
      <c r="E19" s="83"/>
      <c r="F19" s="83"/>
      <c r="G19" s="83"/>
      <c r="H19" s="83"/>
      <c r="I19" s="83"/>
      <c r="J19" s="83"/>
      <c r="K19" s="94"/>
    </row>
    <row r="20" spans="1:11" s="82" customFormat="1" ht="21.75" customHeight="1">
      <c r="A20" s="94" t="s">
        <v>14</v>
      </c>
      <c r="B20" s="94"/>
      <c r="C20" s="83"/>
      <c r="D20" s="83"/>
      <c r="E20" s="83"/>
      <c r="F20" s="83"/>
      <c r="G20" s="83"/>
      <c r="H20" s="94"/>
      <c r="I20" s="94"/>
      <c r="J20" s="94"/>
      <c r="K20" s="94"/>
    </row>
    <row r="21" s="82" customFormat="1" ht="24.75" customHeight="1"/>
    <row r="22" s="82" customFormat="1" ht="24.75" customHeight="1"/>
  </sheetData>
  <sheetProtection/>
  <mergeCells count="15">
    <mergeCell ref="B3:L3"/>
    <mergeCell ref="B6:L6"/>
    <mergeCell ref="B7:N7"/>
    <mergeCell ref="B8:L8"/>
    <mergeCell ref="A9:N9"/>
    <mergeCell ref="A10:M10"/>
    <mergeCell ref="A11:N11"/>
    <mergeCell ref="A12:J12"/>
    <mergeCell ref="A13:H13"/>
    <mergeCell ref="A14:IV14"/>
    <mergeCell ref="A15:I15"/>
    <mergeCell ref="B16:J16"/>
    <mergeCell ref="B17:I17"/>
    <mergeCell ref="B19:J19"/>
    <mergeCell ref="C20:G20"/>
  </mergeCells>
  <printOptions horizontalCentered="1"/>
  <pageMargins left="0.79" right="0.79" top="0.39" bottom="0.79" header="0.5" footer="0.5"/>
  <pageSetup fitToHeight="1" fitToWidth="1" horizontalDpi="180" verticalDpi="180" orientation="portrait" paperSize="9" scale="88"/>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0">
      <selection activeCell="B34" sqref="B34"/>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8" customFormat="1" ht="42.75" customHeight="1">
      <c r="A1" s="1" t="s">
        <v>15</v>
      </c>
      <c r="B1" s="1"/>
      <c r="C1" s="1"/>
      <c r="D1" s="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s="68" customFormat="1"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s="68" customFormat="1" ht="22.5" customHeight="1">
      <c r="A3" s="12" t="s">
        <v>16</v>
      </c>
      <c r="B3" s="50"/>
      <c r="C3" s="50"/>
      <c r="D3" s="54" t="s">
        <v>17</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s="68" customFormat="1" ht="22.5" customHeight="1">
      <c r="A4" s="47" t="s">
        <v>18</v>
      </c>
      <c r="B4" s="69"/>
      <c r="C4" s="55" t="s">
        <v>19</v>
      </c>
      <c r="D4" s="55"/>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s="68" customFormat="1" ht="22.5" customHeight="1">
      <c r="A5" s="47" t="s">
        <v>20</v>
      </c>
      <c r="B5" s="70" t="s">
        <v>21</v>
      </c>
      <c r="C5" s="47" t="s">
        <v>20</v>
      </c>
      <c r="D5" s="71" t="s">
        <v>21</v>
      </c>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68" customFormat="1" ht="22.5" customHeight="1">
      <c r="A6" s="72" t="s">
        <v>22</v>
      </c>
      <c r="B6" s="21">
        <v>142.65</v>
      </c>
      <c r="C6" s="73" t="s">
        <v>23</v>
      </c>
      <c r="D6" s="21">
        <v>128.23</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s="68" customFormat="1" ht="22.5" customHeight="1">
      <c r="A7" s="58" t="s">
        <v>24</v>
      </c>
      <c r="B7" s="21">
        <v>142.65</v>
      </c>
      <c r="C7" s="74" t="s">
        <v>25</v>
      </c>
      <c r="D7" s="21">
        <v>0</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s="68" customFormat="1" ht="22.5" customHeight="1">
      <c r="A8" s="60" t="s">
        <v>26</v>
      </c>
      <c r="B8" s="21">
        <v>0</v>
      </c>
      <c r="C8" s="74" t="s">
        <v>27</v>
      </c>
      <c r="D8" s="21">
        <v>0</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s="68" customFormat="1" ht="22.5" customHeight="1">
      <c r="A9" s="58" t="s">
        <v>28</v>
      </c>
      <c r="B9" s="21">
        <v>0</v>
      </c>
      <c r="C9" s="74" t="s">
        <v>29</v>
      </c>
      <c r="D9" s="21">
        <v>0</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s="68" customFormat="1" ht="22.5" customHeight="1">
      <c r="A10" s="58" t="s">
        <v>30</v>
      </c>
      <c r="B10" s="21">
        <v>0</v>
      </c>
      <c r="C10" s="74" t="s">
        <v>31</v>
      </c>
      <c r="D10" s="21">
        <v>0</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s="68" customFormat="1" ht="22.5" customHeight="1">
      <c r="A11" s="58" t="s">
        <v>32</v>
      </c>
      <c r="B11" s="21">
        <v>0</v>
      </c>
      <c r="C11" s="74" t="s">
        <v>33</v>
      </c>
      <c r="D11" s="21">
        <v>0</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s="68" customFormat="1" ht="22.5" customHeight="1">
      <c r="A12" s="58" t="s">
        <v>34</v>
      </c>
      <c r="B12" s="21">
        <v>0</v>
      </c>
      <c r="C12" s="74" t="s">
        <v>35</v>
      </c>
      <c r="D12" s="21">
        <v>0</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s="68" customFormat="1" ht="22.5" customHeight="1">
      <c r="A13" s="61" t="s">
        <v>36</v>
      </c>
      <c r="B13" s="21">
        <v>0</v>
      </c>
      <c r="C13" s="74" t="s">
        <v>37</v>
      </c>
      <c r="D13" s="21">
        <v>0</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s="68" customFormat="1" ht="22.5" customHeight="1">
      <c r="A14" s="58"/>
      <c r="B14" s="62"/>
      <c r="C14" s="74" t="s">
        <v>38</v>
      </c>
      <c r="D14" s="21">
        <v>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s="68" customFormat="1" ht="22.5" customHeight="1">
      <c r="A15" s="58"/>
      <c r="B15" s="21"/>
      <c r="C15" s="74" t="s">
        <v>39</v>
      </c>
      <c r="D15" s="21">
        <v>6.46</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s="68" customFormat="1" ht="22.5" customHeight="1">
      <c r="A16" s="63"/>
      <c r="B16" s="21"/>
      <c r="C16" s="74" t="s">
        <v>40</v>
      </c>
      <c r="D16" s="21">
        <v>0</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s="68" customFormat="1" ht="22.5" customHeight="1">
      <c r="A17" s="58"/>
      <c r="B17" s="21"/>
      <c r="C17" s="74" t="s">
        <v>41</v>
      </c>
      <c r="D17" s="21">
        <v>0</v>
      </c>
      <c r="E17" s="52"/>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s="68" customFormat="1" ht="22.5" customHeight="1">
      <c r="A18" s="58"/>
      <c r="B18" s="21"/>
      <c r="C18" s="74" t="s">
        <v>42</v>
      </c>
      <c r="D18" s="21">
        <v>0</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s="68" customFormat="1" ht="22.5" customHeight="1">
      <c r="A19" s="58"/>
      <c r="B19" s="21"/>
      <c r="C19" s="74" t="s">
        <v>43</v>
      </c>
      <c r="D19" s="21">
        <v>0</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s="68" customFormat="1" ht="22.5" customHeight="1">
      <c r="A20" s="58"/>
      <c r="B20" s="21"/>
      <c r="C20" s="74" t="s">
        <v>44</v>
      </c>
      <c r="D20" s="21">
        <v>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s="68" customFormat="1" ht="22.5" customHeight="1">
      <c r="A21" s="58"/>
      <c r="B21" s="21"/>
      <c r="C21" s="59" t="s">
        <v>45</v>
      </c>
      <c r="D21" s="21">
        <v>0</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s="68" customFormat="1" ht="22.5" customHeight="1">
      <c r="A22" s="58"/>
      <c r="B22" s="21"/>
      <c r="C22" s="59" t="s">
        <v>46</v>
      </c>
      <c r="D22" s="21">
        <v>0</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s="68" customFormat="1" ht="22.5" customHeight="1">
      <c r="A23" s="58"/>
      <c r="B23" s="21"/>
      <c r="C23" s="59" t="s">
        <v>47</v>
      </c>
      <c r="D23" s="21">
        <v>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s="68" customFormat="1" ht="22.5" customHeight="1">
      <c r="A24" s="58"/>
      <c r="B24" s="21"/>
      <c r="C24" s="59" t="s">
        <v>48</v>
      </c>
      <c r="D24" s="21">
        <v>0</v>
      </c>
      <c r="E24" s="50"/>
      <c r="F24" s="50"/>
      <c r="G24" s="52"/>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s="68" customFormat="1" ht="22.5" customHeight="1">
      <c r="A25" s="63"/>
      <c r="B25" s="21"/>
      <c r="C25" s="59" t="s">
        <v>49</v>
      </c>
      <c r="D25" s="21">
        <v>7.96</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s="68" customFormat="1" ht="22.5" customHeight="1">
      <c r="A26" s="56"/>
      <c r="B26" s="62"/>
      <c r="C26" s="59" t="s">
        <v>50</v>
      </c>
      <c r="D26" s="75">
        <v>0</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s="68" customFormat="1" ht="22.5" customHeight="1">
      <c r="A27" s="56"/>
      <c r="B27" s="62"/>
      <c r="C27" s="76" t="s">
        <v>51</v>
      </c>
      <c r="D27" s="21">
        <v>0</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s="68" customFormat="1" ht="22.5" customHeight="1">
      <c r="A28" s="56"/>
      <c r="B28" s="62"/>
      <c r="C28" s="59" t="s">
        <v>52</v>
      </c>
      <c r="D28" s="77">
        <v>0</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s="68" customFormat="1" ht="22.5" customHeight="1">
      <c r="A29" s="64"/>
      <c r="B29" s="62"/>
      <c r="C29" s="76" t="s">
        <v>53</v>
      </c>
      <c r="D29" s="75">
        <v>0</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s="68" customFormat="1" ht="22.5" customHeight="1">
      <c r="A30" s="63"/>
      <c r="B30" s="21"/>
      <c r="C30" s="76" t="s">
        <v>54</v>
      </c>
      <c r="D30" s="75">
        <v>0</v>
      </c>
      <c r="E30" s="50"/>
      <c r="F30" s="50"/>
      <c r="G30" s="52"/>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s="68" customFormat="1" ht="22.5" customHeight="1">
      <c r="A31" s="63"/>
      <c r="B31" s="21"/>
      <c r="C31" s="76" t="s">
        <v>55</v>
      </c>
      <c r="D31" s="75">
        <v>0</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s="68" customFormat="1" ht="22.5" customHeight="1">
      <c r="A32" s="63"/>
      <c r="B32" s="21"/>
      <c r="C32" s="76" t="s">
        <v>56</v>
      </c>
      <c r="D32" s="75">
        <v>0</v>
      </c>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s="68" customFormat="1" ht="22.5" customHeight="1">
      <c r="A33" s="63"/>
      <c r="B33" s="21"/>
      <c r="C33" s="76" t="s">
        <v>57</v>
      </c>
      <c r="D33" s="21">
        <v>0</v>
      </c>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s="68" customFormat="1" ht="22.5" customHeight="1">
      <c r="A34" s="65" t="s">
        <v>58</v>
      </c>
      <c r="B34" s="78">
        <f>SUM(B6+B9+B10+B11+B12+B13)</f>
        <v>142.65</v>
      </c>
      <c r="C34" s="65" t="s">
        <v>59</v>
      </c>
      <c r="D34" s="66">
        <f>SUM(D6+D7+D8+D9+D10+D11+D12+D13+D14+D15+D16+D17+D18+D19+D20+D21+D22+D23+D24+D25+D26+D27+D28+D29+D30+D31+D32+D33)</f>
        <v>142.65</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s="68" customFormat="1" ht="22.5" customHeight="1">
      <c r="A35" s="79" t="s">
        <v>60</v>
      </c>
      <c r="B35" s="21">
        <v>0</v>
      </c>
      <c r="C35" s="74" t="s">
        <v>61</v>
      </c>
      <c r="D35" s="62">
        <f>B36-D34</f>
        <v>0</v>
      </c>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68" customFormat="1" ht="22.5" customHeight="1">
      <c r="A36" s="64" t="s">
        <v>62</v>
      </c>
      <c r="B36" s="80">
        <f>SUM(B34+B35)</f>
        <v>142.65</v>
      </c>
      <c r="C36" s="47" t="s">
        <v>63</v>
      </c>
      <c r="D36" s="66">
        <f>SUM(D34+D35)</f>
        <v>142.65</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s="68" customFormat="1" ht="19.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s="68" customFormat="1" ht="19.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s="68" customFormat="1" ht="19.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19.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6">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 t="s">
        <v>64</v>
      </c>
      <c r="B1" s="1"/>
      <c r="C1" s="1"/>
      <c r="D1" s="1"/>
      <c r="E1" s="1"/>
      <c r="F1" s="1"/>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ht="22.5" customHeight="1">
      <c r="A3" s="12" t="s">
        <v>16</v>
      </c>
      <c r="B3" s="50"/>
      <c r="C3" s="50"/>
      <c r="E3" s="50"/>
      <c r="F3" s="54" t="s">
        <v>17</v>
      </c>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ht="22.5" customHeight="1">
      <c r="A4" s="47" t="s">
        <v>18</v>
      </c>
      <c r="B4" s="47"/>
      <c r="C4" s="55" t="s">
        <v>19</v>
      </c>
      <c r="D4" s="55"/>
      <c r="E4" s="56"/>
      <c r="F4" s="56"/>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ht="22.5" customHeight="1">
      <c r="A5" s="47" t="s">
        <v>20</v>
      </c>
      <c r="B5" s="47" t="s">
        <v>21</v>
      </c>
      <c r="C5" s="47" t="s">
        <v>20</v>
      </c>
      <c r="D5" s="48" t="s">
        <v>65</v>
      </c>
      <c r="E5" s="56" t="s">
        <v>66</v>
      </c>
      <c r="F5" s="56" t="s">
        <v>67</v>
      </c>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ht="22.5" customHeight="1">
      <c r="A6" s="57" t="s">
        <v>68</v>
      </c>
      <c r="B6" s="21">
        <v>142.65</v>
      </c>
      <c r="C6" s="56" t="s">
        <v>23</v>
      </c>
      <c r="D6" s="21">
        <v>128.23</v>
      </c>
      <c r="E6" s="21">
        <v>128.23</v>
      </c>
      <c r="F6" s="21">
        <v>0</v>
      </c>
      <c r="G6" s="52"/>
      <c r="H6" s="52"/>
      <c r="I6" s="52"/>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ht="22.5" customHeight="1">
      <c r="A7" s="58" t="s">
        <v>69</v>
      </c>
      <c r="B7" s="21">
        <v>142.65</v>
      </c>
      <c r="C7" s="59" t="s">
        <v>25</v>
      </c>
      <c r="D7" s="21">
        <v>0</v>
      </c>
      <c r="E7" s="21">
        <v>0</v>
      </c>
      <c r="F7" s="21">
        <v>0</v>
      </c>
      <c r="G7" s="52"/>
      <c r="H7" s="52"/>
      <c r="I7" s="52"/>
      <c r="J7" s="52"/>
      <c r="K7" s="52"/>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ht="22.5" customHeight="1">
      <c r="A8" s="60" t="s">
        <v>70</v>
      </c>
      <c r="B8" s="21">
        <v>0</v>
      </c>
      <c r="C8" s="59" t="s">
        <v>27</v>
      </c>
      <c r="D8" s="21">
        <v>0</v>
      </c>
      <c r="E8" s="21">
        <v>0</v>
      </c>
      <c r="F8" s="21">
        <v>0</v>
      </c>
      <c r="G8" s="52"/>
      <c r="H8" s="52"/>
      <c r="I8" s="52"/>
      <c r="J8" s="52"/>
      <c r="K8" s="52"/>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ht="22.5" customHeight="1">
      <c r="A9" s="58"/>
      <c r="B9" s="21"/>
      <c r="C9" s="59" t="s">
        <v>29</v>
      </c>
      <c r="D9" s="21">
        <v>0</v>
      </c>
      <c r="E9" s="21">
        <v>0</v>
      </c>
      <c r="F9" s="21">
        <v>0</v>
      </c>
      <c r="G9" s="52"/>
      <c r="H9" s="50"/>
      <c r="I9" s="52"/>
      <c r="J9" s="52"/>
      <c r="K9" s="52"/>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ht="22.5" customHeight="1">
      <c r="A10" s="58" t="s">
        <v>71</v>
      </c>
      <c r="B10" s="21">
        <v>0</v>
      </c>
      <c r="C10" s="59" t="s">
        <v>31</v>
      </c>
      <c r="D10" s="21">
        <v>0</v>
      </c>
      <c r="E10" s="21">
        <v>0</v>
      </c>
      <c r="F10" s="21">
        <v>0</v>
      </c>
      <c r="G10" s="52"/>
      <c r="H10" s="52"/>
      <c r="I10" s="52"/>
      <c r="J10" s="52"/>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ht="22.5" customHeight="1">
      <c r="A11" s="58" t="s">
        <v>69</v>
      </c>
      <c r="B11" s="21">
        <v>0</v>
      </c>
      <c r="C11" s="59" t="s">
        <v>33</v>
      </c>
      <c r="D11" s="21">
        <v>0</v>
      </c>
      <c r="E11" s="21">
        <v>0</v>
      </c>
      <c r="F11" s="21">
        <v>0</v>
      </c>
      <c r="G11" s="52"/>
      <c r="H11" s="52"/>
      <c r="I11" s="52"/>
      <c r="J11" s="52"/>
      <c r="K11" s="52"/>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ht="22.5" customHeight="1">
      <c r="A12" s="58" t="s">
        <v>70</v>
      </c>
      <c r="B12" s="21">
        <v>0</v>
      </c>
      <c r="C12" s="59" t="s">
        <v>35</v>
      </c>
      <c r="D12" s="21">
        <v>0</v>
      </c>
      <c r="E12" s="21">
        <v>0</v>
      </c>
      <c r="F12" s="21">
        <v>0</v>
      </c>
      <c r="G12" s="52"/>
      <c r="H12" s="52"/>
      <c r="I12" s="52"/>
      <c r="J12" s="52"/>
      <c r="K12" s="52"/>
      <c r="L12" s="50"/>
      <c r="M12" s="50"/>
      <c r="N12" s="52"/>
      <c r="O12" s="52"/>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ht="22.5" customHeight="1">
      <c r="A13" s="61"/>
      <c r="B13" s="21"/>
      <c r="C13" s="59" t="s">
        <v>37</v>
      </c>
      <c r="D13" s="21">
        <v>0</v>
      </c>
      <c r="E13" s="21">
        <v>0</v>
      </c>
      <c r="F13" s="21">
        <v>0</v>
      </c>
      <c r="G13" s="52"/>
      <c r="H13" s="52"/>
      <c r="I13" s="52"/>
      <c r="J13" s="52"/>
      <c r="K13" s="52"/>
      <c r="L13" s="50"/>
      <c r="M13" s="52"/>
      <c r="N13" s="52"/>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ht="22.5" customHeight="1">
      <c r="A14" s="58"/>
      <c r="B14" s="62"/>
      <c r="C14" s="59" t="s">
        <v>38</v>
      </c>
      <c r="D14" s="21">
        <v>0</v>
      </c>
      <c r="E14" s="21">
        <v>0</v>
      </c>
      <c r="F14" s="21">
        <v>0</v>
      </c>
      <c r="G14" s="52"/>
      <c r="H14" s="52"/>
      <c r="I14" s="52"/>
      <c r="J14" s="50"/>
      <c r="K14" s="50"/>
      <c r="L14" s="52"/>
      <c r="M14" s="52"/>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ht="22.5" customHeight="1">
      <c r="A15" s="58"/>
      <c r="B15" s="21"/>
      <c r="C15" s="59" t="s">
        <v>39</v>
      </c>
      <c r="D15" s="21">
        <v>6.46</v>
      </c>
      <c r="E15" s="21">
        <v>6.46</v>
      </c>
      <c r="F15" s="21">
        <v>0</v>
      </c>
      <c r="G15" s="52"/>
      <c r="H15" s="52"/>
      <c r="I15" s="50"/>
      <c r="J15" s="52"/>
      <c r="K15" s="52"/>
      <c r="L15" s="52"/>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ht="22.5" customHeight="1">
      <c r="A16" s="63"/>
      <c r="B16" s="21"/>
      <c r="C16" s="59" t="s">
        <v>40</v>
      </c>
      <c r="D16" s="21">
        <v>0</v>
      </c>
      <c r="E16" s="21">
        <v>0</v>
      </c>
      <c r="F16" s="21">
        <v>0</v>
      </c>
      <c r="G16" s="50"/>
      <c r="H16" s="50"/>
      <c r="I16" s="52"/>
      <c r="J16" s="52"/>
      <c r="K16" s="52"/>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ht="22.5" customHeight="1">
      <c r="A17" s="58"/>
      <c r="B17" s="21"/>
      <c r="C17" s="59" t="s">
        <v>41</v>
      </c>
      <c r="D17" s="21">
        <v>0</v>
      </c>
      <c r="E17" s="21">
        <v>0</v>
      </c>
      <c r="F17" s="21">
        <v>0</v>
      </c>
      <c r="G17" s="52"/>
      <c r="H17" s="52"/>
      <c r="I17" s="52"/>
      <c r="J17" s="52"/>
      <c r="K17" s="52"/>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ht="22.5" customHeight="1">
      <c r="A18" s="58"/>
      <c r="B18" s="21"/>
      <c r="C18" s="59" t="s">
        <v>42</v>
      </c>
      <c r="D18" s="21">
        <v>0</v>
      </c>
      <c r="E18" s="21">
        <v>0</v>
      </c>
      <c r="F18" s="21">
        <v>0</v>
      </c>
      <c r="G18" s="52"/>
      <c r="H18" s="52"/>
      <c r="I18" s="52"/>
      <c r="J18" s="52"/>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ht="22.5" customHeight="1">
      <c r="A19" s="58"/>
      <c r="B19" s="21"/>
      <c r="C19" s="59" t="s">
        <v>43</v>
      </c>
      <c r="D19" s="21">
        <v>0</v>
      </c>
      <c r="E19" s="21">
        <v>0</v>
      </c>
      <c r="F19" s="21">
        <v>0</v>
      </c>
      <c r="G19" s="52"/>
      <c r="H19" s="52"/>
      <c r="I19" s="52"/>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ht="22.5" customHeight="1">
      <c r="A20" s="58"/>
      <c r="B20" s="21"/>
      <c r="C20" s="59" t="s">
        <v>44</v>
      </c>
      <c r="D20" s="21">
        <v>0</v>
      </c>
      <c r="E20" s="21">
        <v>0</v>
      </c>
      <c r="F20" s="21">
        <v>0</v>
      </c>
      <c r="G20" s="52"/>
      <c r="H20" s="52"/>
      <c r="I20" s="52"/>
      <c r="J20" s="52"/>
      <c r="K20" s="52"/>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ht="22.5" customHeight="1">
      <c r="A21" s="58"/>
      <c r="B21" s="21"/>
      <c r="C21" s="59" t="s">
        <v>45</v>
      </c>
      <c r="D21" s="21">
        <v>0</v>
      </c>
      <c r="E21" s="21">
        <v>0</v>
      </c>
      <c r="F21" s="21">
        <v>0</v>
      </c>
      <c r="G21" s="52"/>
      <c r="H21" s="52"/>
      <c r="I21" s="52"/>
      <c r="J21" s="52"/>
      <c r="K21" s="52"/>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ht="22.5" customHeight="1">
      <c r="A22" s="58"/>
      <c r="B22" s="21"/>
      <c r="C22" s="59" t="s">
        <v>46</v>
      </c>
      <c r="D22" s="21">
        <v>0</v>
      </c>
      <c r="E22" s="21">
        <v>0</v>
      </c>
      <c r="F22" s="21">
        <v>0</v>
      </c>
      <c r="G22" s="52"/>
      <c r="H22" s="52"/>
      <c r="I22" s="52"/>
      <c r="J22" s="52"/>
      <c r="K22" s="52"/>
      <c r="L22" s="52"/>
      <c r="M22" s="52"/>
      <c r="N22" s="52"/>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ht="22.5" customHeight="1">
      <c r="A23" s="58"/>
      <c r="B23" s="21"/>
      <c r="C23" s="59" t="s">
        <v>47</v>
      </c>
      <c r="D23" s="21">
        <v>0</v>
      </c>
      <c r="E23" s="21">
        <v>0</v>
      </c>
      <c r="F23" s="21">
        <v>0</v>
      </c>
      <c r="G23" s="52"/>
      <c r="H23" s="52"/>
      <c r="I23" s="52"/>
      <c r="J23" s="52"/>
      <c r="K23" s="52"/>
      <c r="L23" s="52"/>
      <c r="M23" s="52"/>
      <c r="N23" s="52"/>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ht="22.5" customHeight="1">
      <c r="A24" s="58"/>
      <c r="B24" s="21"/>
      <c r="C24" s="59" t="s">
        <v>48</v>
      </c>
      <c r="D24" s="21">
        <v>0</v>
      </c>
      <c r="E24" s="21">
        <v>0</v>
      </c>
      <c r="F24" s="21">
        <v>0</v>
      </c>
      <c r="G24" s="52"/>
      <c r="H24" s="52"/>
      <c r="I24" s="52"/>
      <c r="J24" s="52"/>
      <c r="K24" s="52"/>
      <c r="L24" s="52"/>
      <c r="M24" s="52"/>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ht="22.5" customHeight="1">
      <c r="A25" s="63"/>
      <c r="B25" s="21"/>
      <c r="C25" s="59" t="s">
        <v>49</v>
      </c>
      <c r="D25" s="21">
        <v>7.96</v>
      </c>
      <c r="E25" s="21">
        <v>7.96</v>
      </c>
      <c r="F25" s="21">
        <v>0</v>
      </c>
      <c r="G25" s="52"/>
      <c r="H25" s="52"/>
      <c r="I25" s="52"/>
      <c r="J25" s="52"/>
      <c r="K25" s="52"/>
      <c r="L25" s="52"/>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ht="22.5" customHeight="1">
      <c r="A26" s="56"/>
      <c r="B26" s="62"/>
      <c r="C26" s="59" t="s">
        <v>50</v>
      </c>
      <c r="D26" s="21">
        <v>0</v>
      </c>
      <c r="E26" s="21">
        <v>0</v>
      </c>
      <c r="F26" s="21">
        <v>0</v>
      </c>
      <c r="G26" s="52"/>
      <c r="H26" s="52"/>
      <c r="I26" s="52"/>
      <c r="J26" s="52"/>
      <c r="K26" s="52"/>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ht="22.5" customHeight="1">
      <c r="A27" s="56"/>
      <c r="B27" s="62"/>
      <c r="C27" s="59" t="s">
        <v>51</v>
      </c>
      <c r="D27" s="21">
        <v>0</v>
      </c>
      <c r="E27" s="21">
        <v>0</v>
      </c>
      <c r="F27" s="21">
        <v>0</v>
      </c>
      <c r="G27" s="52"/>
      <c r="H27" s="52"/>
      <c r="I27" s="52"/>
      <c r="J27" s="52"/>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ht="22.5" customHeight="1">
      <c r="A28" s="56"/>
      <c r="B28" s="62"/>
      <c r="C28" s="59" t="s">
        <v>52</v>
      </c>
      <c r="D28" s="21">
        <v>0</v>
      </c>
      <c r="E28" s="21">
        <v>0</v>
      </c>
      <c r="F28" s="21">
        <v>0</v>
      </c>
      <c r="G28" s="52"/>
      <c r="H28" s="52"/>
      <c r="I28" s="52"/>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ht="22.5" customHeight="1">
      <c r="A29" s="64"/>
      <c r="B29" s="62"/>
      <c r="C29" s="59" t="s">
        <v>53</v>
      </c>
      <c r="D29" s="21">
        <v>0</v>
      </c>
      <c r="E29" s="21">
        <v>0</v>
      </c>
      <c r="F29" s="21">
        <v>0</v>
      </c>
      <c r="G29" s="52"/>
      <c r="H29" s="52"/>
      <c r="I29" s="52"/>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ht="22.5" customHeight="1">
      <c r="A30" s="63"/>
      <c r="B30" s="21"/>
      <c r="C30" s="59" t="s">
        <v>54</v>
      </c>
      <c r="D30" s="21">
        <v>0</v>
      </c>
      <c r="E30" s="21">
        <v>0</v>
      </c>
      <c r="F30" s="21">
        <v>0</v>
      </c>
      <c r="G30" s="52"/>
      <c r="H30" s="52"/>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ht="22.5" customHeight="1">
      <c r="A31" s="63"/>
      <c r="B31" s="21"/>
      <c r="C31" s="59" t="s">
        <v>55</v>
      </c>
      <c r="D31" s="21">
        <v>0</v>
      </c>
      <c r="E31" s="21">
        <v>0</v>
      </c>
      <c r="F31" s="21">
        <v>0</v>
      </c>
      <c r="G31" s="52"/>
      <c r="H31" s="52"/>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ht="22.5" customHeight="1">
      <c r="A32" s="63"/>
      <c r="B32" s="21"/>
      <c r="C32" s="59" t="s">
        <v>56</v>
      </c>
      <c r="D32" s="21">
        <v>0</v>
      </c>
      <c r="E32" s="21">
        <v>0</v>
      </c>
      <c r="F32" s="21">
        <v>0</v>
      </c>
      <c r="G32" s="52"/>
      <c r="H32" s="52"/>
      <c r="I32" s="52"/>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ht="22.5" customHeight="1">
      <c r="A33" s="63"/>
      <c r="B33" s="21"/>
      <c r="C33" s="59" t="s">
        <v>57</v>
      </c>
      <c r="D33" s="21">
        <v>0</v>
      </c>
      <c r="E33" s="21">
        <v>0</v>
      </c>
      <c r="F33" s="21">
        <v>0</v>
      </c>
      <c r="G33" s="52"/>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ht="22.5" customHeight="1">
      <c r="A34" s="65"/>
      <c r="B34" s="62"/>
      <c r="C34" s="65" t="s">
        <v>59</v>
      </c>
      <c r="D34" s="66">
        <f aca="true" t="shared" si="0" ref="D34:F34">SUM(D6+D7+D8+D9+D10+D11+D12+D13+D14+D15+D16+D17+D18+D19+D20+D21+D22+D23+D24+D25+D26+D27+D28+D29+D30+D31+D32+D33)</f>
        <v>142.65</v>
      </c>
      <c r="E34" s="66">
        <f t="shared" si="0"/>
        <v>142.65</v>
      </c>
      <c r="F34" s="66">
        <f t="shared" si="0"/>
        <v>0</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ht="22.5" customHeight="1">
      <c r="A35" s="63"/>
      <c r="B35" s="67"/>
      <c r="C35" s="59" t="s">
        <v>61</v>
      </c>
      <c r="D35" s="62">
        <f>B36-D34</f>
        <v>0</v>
      </c>
      <c r="E35" s="66">
        <f>B7+B11-E34</f>
        <v>0</v>
      </c>
      <c r="F35" s="66">
        <f>B8+B12-F34</f>
        <v>0</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ht="22.5" customHeight="1">
      <c r="A36" s="64" t="s">
        <v>62</v>
      </c>
      <c r="B36" s="21">
        <v>142.65</v>
      </c>
      <c r="C36" s="47" t="s">
        <v>63</v>
      </c>
      <c r="D36" s="66">
        <f aca="true" t="shared" si="1" ref="D36:F36">SUM(D34+D35)</f>
        <v>142.65</v>
      </c>
      <c r="E36" s="66">
        <f t="shared" si="1"/>
        <v>142.65</v>
      </c>
      <c r="F36" s="66">
        <f t="shared" si="1"/>
        <v>0</v>
      </c>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ht="19.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ht="19.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ht="19.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19.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 t="s">
        <v>72</v>
      </c>
      <c r="B1" s="1"/>
      <c r="C1" s="1"/>
      <c r="D1" s="1"/>
      <c r="E1" s="1"/>
      <c r="F1" s="1"/>
      <c r="G1" s="1"/>
      <c r="H1" s="1"/>
      <c r="I1" s="1"/>
      <c r="J1" s="1"/>
      <c r="K1" s="1"/>
    </row>
    <row r="2" spans="1:11" ht="19.5" customHeight="1">
      <c r="A2" s="12" t="s">
        <v>16</v>
      </c>
      <c r="B2" s="22"/>
      <c r="C2" s="14"/>
      <c r="D2" s="23"/>
      <c r="E2" s="23"/>
      <c r="F2" s="23"/>
      <c r="G2" s="24"/>
      <c r="I2" s="24"/>
      <c r="K2" s="24" t="s">
        <v>73</v>
      </c>
    </row>
    <row r="3" spans="1:11" ht="19.5" customHeight="1">
      <c r="A3" s="30" t="s">
        <v>74</v>
      </c>
      <c r="B3" s="30" t="s">
        <v>75</v>
      </c>
      <c r="C3" s="30" t="s">
        <v>76</v>
      </c>
      <c r="D3" s="30" t="s">
        <v>77</v>
      </c>
      <c r="E3" s="30" t="s">
        <v>78</v>
      </c>
      <c r="F3" s="30" t="s">
        <v>67</v>
      </c>
      <c r="G3" s="30" t="s">
        <v>79</v>
      </c>
      <c r="H3" s="30" t="s">
        <v>80</v>
      </c>
      <c r="I3" s="30" t="s">
        <v>81</v>
      </c>
      <c r="J3" s="30" t="s">
        <v>82</v>
      </c>
      <c r="K3" s="15" t="s">
        <v>83</v>
      </c>
    </row>
    <row r="4" spans="1:11" ht="26.25" customHeight="1">
      <c r="A4" s="30"/>
      <c r="B4" s="47"/>
      <c r="C4" s="47"/>
      <c r="D4" s="30"/>
      <c r="E4" s="30"/>
      <c r="F4" s="30"/>
      <c r="G4" s="30"/>
      <c r="H4" s="30"/>
      <c r="I4" s="30"/>
      <c r="J4" s="30"/>
      <c r="K4" s="15"/>
    </row>
    <row r="5" spans="1:11" ht="19.5" customHeight="1">
      <c r="A5" s="47" t="s">
        <v>84</v>
      </c>
      <c r="B5" s="18" t="s">
        <v>84</v>
      </c>
      <c r="C5" s="18">
        <v>1</v>
      </c>
      <c r="D5" s="18">
        <v>2</v>
      </c>
      <c r="E5" s="18">
        <v>3</v>
      </c>
      <c r="F5" s="18">
        <v>4</v>
      </c>
      <c r="G5" s="18">
        <v>5</v>
      </c>
      <c r="H5" s="47">
        <v>6</v>
      </c>
      <c r="I5" s="47">
        <v>7</v>
      </c>
      <c r="J5" s="48">
        <v>8</v>
      </c>
      <c r="K5" s="49">
        <v>9</v>
      </c>
    </row>
    <row r="6" spans="1:11" ht="23.25" customHeight="1">
      <c r="A6" s="5"/>
      <c r="B6" s="31" t="s">
        <v>76</v>
      </c>
      <c r="C6" s="21">
        <v>142.65</v>
      </c>
      <c r="D6" s="21">
        <v>142.65</v>
      </c>
      <c r="E6" s="21">
        <v>0</v>
      </c>
      <c r="F6" s="21">
        <v>0</v>
      </c>
      <c r="G6" s="21">
        <v>0</v>
      </c>
      <c r="H6" s="20">
        <v>0</v>
      </c>
      <c r="I6" s="20">
        <v>0</v>
      </c>
      <c r="J6" s="20">
        <v>0</v>
      </c>
      <c r="K6" s="20">
        <v>0</v>
      </c>
    </row>
    <row r="7" spans="1:11" ht="23.25" customHeight="1">
      <c r="A7" s="5" t="s">
        <v>85</v>
      </c>
      <c r="B7" s="31" t="s">
        <v>86</v>
      </c>
      <c r="C7" s="21">
        <v>128.23</v>
      </c>
      <c r="D7" s="21">
        <v>128.23</v>
      </c>
      <c r="E7" s="21">
        <v>0</v>
      </c>
      <c r="F7" s="21">
        <v>0</v>
      </c>
      <c r="G7" s="21">
        <v>0</v>
      </c>
      <c r="H7" s="20">
        <v>0</v>
      </c>
      <c r="I7" s="20">
        <v>0</v>
      </c>
      <c r="J7" s="20">
        <v>0</v>
      </c>
      <c r="K7" s="20">
        <v>0</v>
      </c>
    </row>
    <row r="8" spans="1:11" ht="23.25" customHeight="1">
      <c r="A8" s="5" t="s">
        <v>87</v>
      </c>
      <c r="B8" s="31" t="s">
        <v>88</v>
      </c>
      <c r="C8" s="21">
        <v>128.23</v>
      </c>
      <c r="D8" s="21">
        <v>128.23</v>
      </c>
      <c r="E8" s="21">
        <v>0</v>
      </c>
      <c r="F8" s="21">
        <v>0</v>
      </c>
      <c r="G8" s="21">
        <v>0</v>
      </c>
      <c r="H8" s="20">
        <v>0</v>
      </c>
      <c r="I8" s="20">
        <v>0</v>
      </c>
      <c r="J8" s="20">
        <v>0</v>
      </c>
      <c r="K8" s="20">
        <v>0</v>
      </c>
    </row>
    <row r="9" spans="1:11" ht="23.25" customHeight="1">
      <c r="A9" s="5" t="s">
        <v>89</v>
      </c>
      <c r="B9" s="31" t="s">
        <v>90</v>
      </c>
      <c r="C9" s="21">
        <v>108.23</v>
      </c>
      <c r="D9" s="21">
        <v>108.23</v>
      </c>
      <c r="E9" s="21">
        <v>0</v>
      </c>
      <c r="F9" s="21">
        <v>0</v>
      </c>
      <c r="G9" s="21">
        <v>0</v>
      </c>
      <c r="H9" s="20">
        <v>0</v>
      </c>
      <c r="I9" s="20">
        <v>0</v>
      </c>
      <c r="J9" s="20">
        <v>0</v>
      </c>
      <c r="K9" s="20">
        <v>0</v>
      </c>
    </row>
    <row r="10" spans="1:11" ht="23.25" customHeight="1">
      <c r="A10" s="5" t="s">
        <v>91</v>
      </c>
      <c r="B10" s="31" t="s">
        <v>92</v>
      </c>
      <c r="C10" s="21">
        <v>20</v>
      </c>
      <c r="D10" s="21">
        <v>20</v>
      </c>
      <c r="E10" s="21">
        <v>0</v>
      </c>
      <c r="F10" s="21">
        <v>0</v>
      </c>
      <c r="G10" s="21">
        <v>0</v>
      </c>
      <c r="H10" s="20">
        <v>0</v>
      </c>
      <c r="I10" s="20">
        <v>0</v>
      </c>
      <c r="J10" s="20">
        <v>0</v>
      </c>
      <c r="K10" s="20">
        <v>0</v>
      </c>
    </row>
    <row r="11" spans="1:11" ht="23.25" customHeight="1">
      <c r="A11" s="5" t="s">
        <v>93</v>
      </c>
      <c r="B11" s="31" t="s">
        <v>94</v>
      </c>
      <c r="C11" s="21">
        <v>6.46</v>
      </c>
      <c r="D11" s="21">
        <v>6.46</v>
      </c>
      <c r="E11" s="21">
        <v>0</v>
      </c>
      <c r="F11" s="21">
        <v>0</v>
      </c>
      <c r="G11" s="21">
        <v>0</v>
      </c>
      <c r="H11" s="20">
        <v>0</v>
      </c>
      <c r="I11" s="20">
        <v>0</v>
      </c>
      <c r="J11" s="20">
        <v>0</v>
      </c>
      <c r="K11" s="20">
        <v>0</v>
      </c>
    </row>
    <row r="12" spans="1:11" ht="23.25" customHeight="1">
      <c r="A12" s="5" t="s">
        <v>95</v>
      </c>
      <c r="B12" s="31" t="s">
        <v>96</v>
      </c>
      <c r="C12" s="21">
        <v>6.46</v>
      </c>
      <c r="D12" s="21">
        <v>6.46</v>
      </c>
      <c r="E12" s="21">
        <v>0</v>
      </c>
      <c r="F12" s="21">
        <v>0</v>
      </c>
      <c r="G12" s="21">
        <v>0</v>
      </c>
      <c r="H12" s="20">
        <v>0</v>
      </c>
      <c r="I12" s="20">
        <v>0</v>
      </c>
      <c r="J12" s="20">
        <v>0</v>
      </c>
      <c r="K12" s="20">
        <v>0</v>
      </c>
    </row>
    <row r="13" spans="1:11" ht="23.25" customHeight="1">
      <c r="A13" s="5" t="s">
        <v>97</v>
      </c>
      <c r="B13" s="31" t="s">
        <v>98</v>
      </c>
      <c r="C13" s="21">
        <v>6.46</v>
      </c>
      <c r="D13" s="21">
        <v>6.46</v>
      </c>
      <c r="E13" s="21">
        <v>0</v>
      </c>
      <c r="F13" s="21">
        <v>0</v>
      </c>
      <c r="G13" s="21">
        <v>0</v>
      </c>
      <c r="H13" s="20">
        <v>0</v>
      </c>
      <c r="I13" s="20">
        <v>0</v>
      </c>
      <c r="J13" s="20">
        <v>0</v>
      </c>
      <c r="K13" s="20">
        <v>0</v>
      </c>
    </row>
    <row r="14" spans="1:11" ht="23.25" customHeight="1">
      <c r="A14" s="5" t="s">
        <v>99</v>
      </c>
      <c r="B14" s="31" t="s">
        <v>100</v>
      </c>
      <c r="C14" s="21">
        <v>7.96</v>
      </c>
      <c r="D14" s="21">
        <v>7.96</v>
      </c>
      <c r="E14" s="21">
        <v>0</v>
      </c>
      <c r="F14" s="21">
        <v>0</v>
      </c>
      <c r="G14" s="21">
        <v>0</v>
      </c>
      <c r="H14" s="20">
        <v>0</v>
      </c>
      <c r="I14" s="20">
        <v>0</v>
      </c>
      <c r="J14" s="20">
        <v>0</v>
      </c>
      <c r="K14" s="20">
        <v>0</v>
      </c>
    </row>
    <row r="15" spans="1:11" ht="23.25" customHeight="1">
      <c r="A15" s="5" t="s">
        <v>101</v>
      </c>
      <c r="B15" s="31" t="s">
        <v>102</v>
      </c>
      <c r="C15" s="21">
        <v>7.96</v>
      </c>
      <c r="D15" s="21">
        <v>7.96</v>
      </c>
      <c r="E15" s="21">
        <v>0</v>
      </c>
      <c r="F15" s="21">
        <v>0</v>
      </c>
      <c r="G15" s="21">
        <v>0</v>
      </c>
      <c r="H15" s="20">
        <v>0</v>
      </c>
      <c r="I15" s="20">
        <v>0</v>
      </c>
      <c r="J15" s="20">
        <v>0</v>
      </c>
      <c r="K15" s="20">
        <v>0</v>
      </c>
    </row>
    <row r="16" spans="1:11" ht="23.25" customHeight="1">
      <c r="A16" s="5" t="s">
        <v>103</v>
      </c>
      <c r="B16" s="31" t="s">
        <v>104</v>
      </c>
      <c r="C16" s="21">
        <v>7.96</v>
      </c>
      <c r="D16" s="21">
        <v>7.96</v>
      </c>
      <c r="E16" s="21">
        <v>0</v>
      </c>
      <c r="F16" s="21">
        <v>0</v>
      </c>
      <c r="G16" s="21">
        <v>0</v>
      </c>
      <c r="H16" s="20">
        <v>0</v>
      </c>
      <c r="I16" s="20">
        <v>0</v>
      </c>
      <c r="J16" s="20">
        <v>0</v>
      </c>
      <c r="K16" s="20">
        <v>0</v>
      </c>
    </row>
    <row r="17" spans="2:6" ht="19.5" customHeight="1">
      <c r="B17" s="8"/>
      <c r="D17" s="8"/>
      <c r="F17" s="8"/>
    </row>
    <row r="18" spans="2:6" ht="19.5" customHeight="1">
      <c r="B18" s="8"/>
      <c r="F18" s="8"/>
    </row>
    <row r="19" spans="1:7" ht="19.5" customHeight="1">
      <c r="A19" s="13"/>
      <c r="B19" s="22"/>
      <c r="C19" s="13"/>
      <c r="D19" s="13"/>
      <c r="E19" s="13"/>
      <c r="F19" s="13"/>
      <c r="G19" s="13"/>
    </row>
    <row r="20" ht="19.5" customHeight="1"/>
    <row r="21" ht="19.5" customHeight="1"/>
    <row r="22" ht="19.5" customHeight="1"/>
    <row r="23" ht="19.5" customHeight="1"/>
    <row r="24" spans="1:7" ht="19.5" customHeight="1">
      <c r="A24" s="13"/>
      <c r="B24" s="13"/>
      <c r="C24" s="13"/>
      <c r="D24" s="13"/>
      <c r="E24" s="13"/>
      <c r="F24" s="13"/>
      <c r="G24" s="13"/>
    </row>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 t="s">
        <v>105</v>
      </c>
      <c r="B1" s="1"/>
      <c r="C1" s="1"/>
      <c r="D1" s="1"/>
      <c r="E1" s="1"/>
    </row>
    <row r="2" spans="1:5" ht="19.5" customHeight="1">
      <c r="A2" s="12" t="s">
        <v>16</v>
      </c>
      <c r="B2" s="13"/>
      <c r="C2" s="14"/>
      <c r="D2" s="23"/>
      <c r="E2" s="24" t="s">
        <v>73</v>
      </c>
    </row>
    <row r="3" spans="1:5" ht="15.75" customHeight="1">
      <c r="A3" s="15" t="s">
        <v>74</v>
      </c>
      <c r="B3" s="30" t="s">
        <v>75</v>
      </c>
      <c r="C3" s="30" t="s">
        <v>76</v>
      </c>
      <c r="D3" s="15" t="s">
        <v>106</v>
      </c>
      <c r="E3" s="15" t="s">
        <v>107</v>
      </c>
    </row>
    <row r="4" spans="1:5" ht="13.5" customHeight="1">
      <c r="A4" s="15"/>
      <c r="B4" s="16"/>
      <c r="C4" s="16"/>
      <c r="D4" s="15"/>
      <c r="E4" s="15"/>
    </row>
    <row r="5" spans="1:5" ht="19.5" customHeight="1">
      <c r="A5" s="16" t="s">
        <v>84</v>
      </c>
      <c r="B5" s="17" t="s">
        <v>84</v>
      </c>
      <c r="C5" s="17">
        <v>1</v>
      </c>
      <c r="D5" s="18">
        <v>2</v>
      </c>
      <c r="E5" s="19">
        <v>3</v>
      </c>
    </row>
    <row r="6" spans="1:5" ht="23.25" customHeight="1">
      <c r="A6" s="5"/>
      <c r="B6" s="31" t="s">
        <v>76</v>
      </c>
      <c r="C6" s="21">
        <v>142.65</v>
      </c>
      <c r="D6" s="21">
        <v>122.65</v>
      </c>
      <c r="E6" s="20">
        <v>20</v>
      </c>
    </row>
    <row r="7" spans="1:6" ht="23.25" customHeight="1">
      <c r="A7" s="5" t="s">
        <v>85</v>
      </c>
      <c r="B7" s="31" t="s">
        <v>86</v>
      </c>
      <c r="C7" s="21">
        <v>128.23</v>
      </c>
      <c r="D7" s="21">
        <v>108.23</v>
      </c>
      <c r="E7" s="20">
        <v>20</v>
      </c>
      <c r="F7" s="8"/>
    </row>
    <row r="8" spans="1:7" ht="23.25" customHeight="1">
      <c r="A8" s="5" t="s">
        <v>87</v>
      </c>
      <c r="B8" s="31" t="s">
        <v>88</v>
      </c>
      <c r="C8" s="21">
        <v>128.23</v>
      </c>
      <c r="D8" s="21">
        <v>108.23</v>
      </c>
      <c r="E8" s="20">
        <v>20</v>
      </c>
      <c r="G8" s="8"/>
    </row>
    <row r="9" spans="1:7" ht="23.25" customHeight="1">
      <c r="A9" s="5" t="s">
        <v>89</v>
      </c>
      <c r="B9" s="31" t="s">
        <v>90</v>
      </c>
      <c r="C9" s="21">
        <v>108.23</v>
      </c>
      <c r="D9" s="21">
        <v>108.23</v>
      </c>
      <c r="E9" s="20">
        <v>0</v>
      </c>
      <c r="G9" s="8"/>
    </row>
    <row r="10" spans="1:5" ht="23.25" customHeight="1">
      <c r="A10" s="5" t="s">
        <v>91</v>
      </c>
      <c r="B10" s="31" t="s">
        <v>92</v>
      </c>
      <c r="C10" s="21">
        <v>20</v>
      </c>
      <c r="D10" s="21">
        <v>0</v>
      </c>
      <c r="E10" s="20">
        <v>20</v>
      </c>
    </row>
    <row r="11" spans="1:5" ht="23.25" customHeight="1">
      <c r="A11" s="5" t="s">
        <v>93</v>
      </c>
      <c r="B11" s="31" t="s">
        <v>94</v>
      </c>
      <c r="C11" s="21">
        <v>6.46</v>
      </c>
      <c r="D11" s="21">
        <v>6.46</v>
      </c>
      <c r="E11" s="20">
        <v>0</v>
      </c>
    </row>
    <row r="12" spans="1:5" ht="23.25" customHeight="1">
      <c r="A12" s="5" t="s">
        <v>95</v>
      </c>
      <c r="B12" s="31" t="s">
        <v>96</v>
      </c>
      <c r="C12" s="21">
        <v>6.46</v>
      </c>
      <c r="D12" s="21">
        <v>6.46</v>
      </c>
      <c r="E12" s="20">
        <v>0</v>
      </c>
    </row>
    <row r="13" spans="1:5" ht="23.25" customHeight="1">
      <c r="A13" s="5" t="s">
        <v>97</v>
      </c>
      <c r="B13" s="31" t="s">
        <v>98</v>
      </c>
      <c r="C13" s="21">
        <v>6.46</v>
      </c>
      <c r="D13" s="21">
        <v>6.46</v>
      </c>
      <c r="E13" s="20">
        <v>0</v>
      </c>
    </row>
    <row r="14" spans="1:5" ht="23.25" customHeight="1">
      <c r="A14" s="5" t="s">
        <v>99</v>
      </c>
      <c r="B14" s="31" t="s">
        <v>100</v>
      </c>
      <c r="C14" s="21">
        <v>7.96</v>
      </c>
      <c r="D14" s="21">
        <v>7.96</v>
      </c>
      <c r="E14" s="20">
        <v>0</v>
      </c>
    </row>
    <row r="15" spans="1:5" ht="23.25" customHeight="1">
      <c r="A15" s="5" t="s">
        <v>101</v>
      </c>
      <c r="B15" s="31" t="s">
        <v>102</v>
      </c>
      <c r="C15" s="21">
        <v>7.96</v>
      </c>
      <c r="D15" s="21">
        <v>7.96</v>
      </c>
      <c r="E15" s="20">
        <v>0</v>
      </c>
    </row>
    <row r="16" spans="1:5" ht="23.25" customHeight="1">
      <c r="A16" s="5" t="s">
        <v>103</v>
      </c>
      <c r="B16" s="31" t="s">
        <v>104</v>
      </c>
      <c r="C16" s="21">
        <v>7.96</v>
      </c>
      <c r="D16" s="21">
        <v>7.96</v>
      </c>
      <c r="E16" s="20">
        <v>0</v>
      </c>
    </row>
    <row r="17" ht="19.5" customHeight="1">
      <c r="B17" s="8"/>
    </row>
    <row r="18" ht="19.5" customHeight="1">
      <c r="B18" s="8"/>
    </row>
    <row r="19" spans="1:4" ht="19.5" customHeight="1">
      <c r="A19" s="13"/>
      <c r="B19" s="22"/>
      <c r="C19" s="22"/>
      <c r="D19" s="13"/>
    </row>
    <row r="20" ht="19.5" customHeight="1"/>
    <row r="21" ht="19.5" customHeight="1"/>
    <row r="22" ht="19.5" customHeight="1"/>
    <row r="23" ht="19.5" customHeight="1"/>
    <row r="24" spans="1:4" ht="19.5" customHeight="1">
      <c r="A24" s="13"/>
      <c r="B24" s="13"/>
      <c r="C24" s="13"/>
      <c r="D24" s="13"/>
    </row>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 t="s">
        <v>108</v>
      </c>
      <c r="B1" s="1"/>
      <c r="C1" s="1"/>
      <c r="D1" s="1"/>
      <c r="E1" s="1"/>
    </row>
    <row r="2" spans="1:5" ht="19.5" customHeight="1">
      <c r="A2" s="12" t="s">
        <v>16</v>
      </c>
      <c r="B2" s="13"/>
      <c r="C2" s="14"/>
      <c r="D2" s="23"/>
      <c r="E2" s="24" t="s">
        <v>73</v>
      </c>
    </row>
    <row r="3" spans="1:5" ht="15.75" customHeight="1">
      <c r="A3" s="15" t="s">
        <v>74</v>
      </c>
      <c r="B3" s="36" t="s">
        <v>75</v>
      </c>
      <c r="C3" s="37" t="s">
        <v>76</v>
      </c>
      <c r="D3" s="25" t="s">
        <v>106</v>
      </c>
      <c r="E3" s="15" t="s">
        <v>107</v>
      </c>
    </row>
    <row r="4" spans="1:5" ht="13.5" customHeight="1">
      <c r="A4" s="15"/>
      <c r="B4" s="38"/>
      <c r="C4" s="39"/>
      <c r="D4" s="25"/>
      <c r="E4" s="15"/>
    </row>
    <row r="5" spans="1:5" ht="19.5" customHeight="1">
      <c r="A5" s="40" t="s">
        <v>84</v>
      </c>
      <c r="B5" s="41" t="s">
        <v>84</v>
      </c>
      <c r="C5" s="41">
        <v>1</v>
      </c>
      <c r="D5" s="42">
        <v>2</v>
      </c>
      <c r="E5" s="43">
        <v>3</v>
      </c>
    </row>
    <row r="6" spans="1:5" ht="23.25" customHeight="1">
      <c r="A6" s="44"/>
      <c r="B6" s="45" t="s">
        <v>76</v>
      </c>
      <c r="C6" s="46">
        <v>142.65</v>
      </c>
      <c r="D6" s="46">
        <v>122.65</v>
      </c>
      <c r="E6" s="20">
        <v>20</v>
      </c>
    </row>
    <row r="7" spans="1:5" ht="23.25" customHeight="1">
      <c r="A7" s="44" t="s">
        <v>85</v>
      </c>
      <c r="B7" s="45" t="s">
        <v>86</v>
      </c>
      <c r="C7" s="46">
        <v>128.23</v>
      </c>
      <c r="D7" s="46">
        <v>108.23</v>
      </c>
      <c r="E7" s="20">
        <v>20</v>
      </c>
    </row>
    <row r="8" spans="1:5" ht="23.25" customHeight="1">
      <c r="A8" s="44" t="s">
        <v>87</v>
      </c>
      <c r="B8" s="45" t="s">
        <v>88</v>
      </c>
      <c r="C8" s="46">
        <v>128.23</v>
      </c>
      <c r="D8" s="46">
        <v>108.23</v>
      </c>
      <c r="E8" s="20">
        <v>20</v>
      </c>
    </row>
    <row r="9" spans="1:5" ht="23.25" customHeight="1">
      <c r="A9" s="44" t="s">
        <v>89</v>
      </c>
      <c r="B9" s="45" t="s">
        <v>90</v>
      </c>
      <c r="C9" s="46">
        <v>108.23</v>
      </c>
      <c r="D9" s="46">
        <v>108.23</v>
      </c>
      <c r="E9" s="20">
        <v>0</v>
      </c>
    </row>
    <row r="10" spans="1:5" ht="23.25" customHeight="1">
      <c r="A10" s="44" t="s">
        <v>91</v>
      </c>
      <c r="B10" s="45" t="s">
        <v>92</v>
      </c>
      <c r="C10" s="46">
        <v>20</v>
      </c>
      <c r="D10" s="46">
        <v>0</v>
      </c>
      <c r="E10" s="20">
        <v>20</v>
      </c>
    </row>
    <row r="11" spans="1:5" ht="23.25" customHeight="1">
      <c r="A11" s="44" t="s">
        <v>93</v>
      </c>
      <c r="B11" s="45" t="s">
        <v>94</v>
      </c>
      <c r="C11" s="46">
        <v>6.46</v>
      </c>
      <c r="D11" s="46">
        <v>6.46</v>
      </c>
      <c r="E11" s="20">
        <v>0</v>
      </c>
    </row>
    <row r="12" spans="1:5" ht="23.25" customHeight="1">
      <c r="A12" s="44" t="s">
        <v>95</v>
      </c>
      <c r="B12" s="45" t="s">
        <v>96</v>
      </c>
      <c r="C12" s="46">
        <v>6.46</v>
      </c>
      <c r="D12" s="46">
        <v>6.46</v>
      </c>
      <c r="E12" s="20">
        <v>0</v>
      </c>
    </row>
    <row r="13" spans="1:5" ht="23.25" customHeight="1">
      <c r="A13" s="44" t="s">
        <v>97</v>
      </c>
      <c r="B13" s="45" t="s">
        <v>98</v>
      </c>
      <c r="C13" s="46">
        <v>6.46</v>
      </c>
      <c r="D13" s="46">
        <v>6.46</v>
      </c>
      <c r="E13" s="20">
        <v>0</v>
      </c>
    </row>
    <row r="14" spans="1:5" ht="23.25" customHeight="1">
      <c r="A14" s="44" t="s">
        <v>99</v>
      </c>
      <c r="B14" s="45" t="s">
        <v>100</v>
      </c>
      <c r="C14" s="46">
        <v>7.96</v>
      </c>
      <c r="D14" s="46">
        <v>7.96</v>
      </c>
      <c r="E14" s="20">
        <v>0</v>
      </c>
    </row>
    <row r="15" spans="1:5" ht="23.25" customHeight="1">
      <c r="A15" s="44" t="s">
        <v>101</v>
      </c>
      <c r="B15" s="45" t="s">
        <v>102</v>
      </c>
      <c r="C15" s="46">
        <v>7.96</v>
      </c>
      <c r="D15" s="46">
        <v>7.96</v>
      </c>
      <c r="E15" s="20">
        <v>0</v>
      </c>
    </row>
    <row r="16" spans="1:5" ht="23.25" customHeight="1">
      <c r="A16" s="44" t="s">
        <v>103</v>
      </c>
      <c r="B16" s="45" t="s">
        <v>104</v>
      </c>
      <c r="C16" s="46">
        <v>7.96</v>
      </c>
      <c r="D16" s="46">
        <v>7.96</v>
      </c>
      <c r="E16" s="20">
        <v>0</v>
      </c>
    </row>
    <row r="17" spans="2:3" ht="19.5" customHeight="1">
      <c r="B17" s="8"/>
      <c r="C17" s="8"/>
    </row>
    <row r="18" spans="2:3" ht="19.5" customHeight="1">
      <c r="B18" s="8"/>
      <c r="C18" s="8"/>
    </row>
    <row r="19" spans="1:4" ht="19.5" customHeight="1">
      <c r="A19" s="13"/>
      <c r="B19" s="22"/>
      <c r="C19" s="22"/>
      <c r="D19" s="13"/>
    </row>
    <row r="20" ht="19.5" customHeight="1">
      <c r="C20" s="8"/>
    </row>
    <row r="21" ht="19.5" customHeight="1">
      <c r="C21" s="8"/>
    </row>
    <row r="22" ht="19.5" customHeight="1"/>
    <row r="23" ht="19.5" customHeight="1"/>
    <row r="24" spans="1:4" ht="19.5" customHeight="1">
      <c r="A24" s="13"/>
      <c r="B24" s="13"/>
      <c r="C24" s="13"/>
      <c r="D24" s="13"/>
    </row>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 t="s">
        <v>109</v>
      </c>
      <c r="B1" s="1"/>
      <c r="C1" s="1"/>
      <c r="D1" s="1"/>
      <c r="E1" s="1"/>
    </row>
    <row r="2" spans="1:5" ht="19.5" customHeight="1">
      <c r="A2" s="12" t="s">
        <v>16</v>
      </c>
      <c r="B2" s="13"/>
      <c r="C2" s="14"/>
      <c r="D2" s="23"/>
      <c r="E2" s="24" t="s">
        <v>73</v>
      </c>
    </row>
    <row r="3" spans="1:5" ht="20.25" customHeight="1">
      <c r="A3" s="15" t="s">
        <v>74</v>
      </c>
      <c r="B3" s="30" t="s">
        <v>75</v>
      </c>
      <c r="C3" s="15" t="s">
        <v>106</v>
      </c>
      <c r="D3" s="15"/>
      <c r="E3" s="15"/>
    </row>
    <row r="4" spans="1:5" ht="20.25" customHeight="1">
      <c r="A4" s="15"/>
      <c r="B4" s="30"/>
      <c r="C4" s="30" t="s">
        <v>76</v>
      </c>
      <c r="D4" s="15" t="s">
        <v>110</v>
      </c>
      <c r="E4" s="15" t="s">
        <v>111</v>
      </c>
    </row>
    <row r="5" spans="1:5" ht="20.25" customHeight="1">
      <c r="A5" s="16" t="s">
        <v>84</v>
      </c>
      <c r="B5" s="17" t="s">
        <v>84</v>
      </c>
      <c r="C5" s="17">
        <v>1</v>
      </c>
      <c r="D5" s="18">
        <v>2</v>
      </c>
      <c r="E5" s="19">
        <v>3</v>
      </c>
    </row>
    <row r="6" spans="1:5" ht="23.25" customHeight="1">
      <c r="A6" s="5"/>
      <c r="B6" s="31" t="s">
        <v>76</v>
      </c>
      <c r="C6" s="21">
        <v>122.65</v>
      </c>
      <c r="D6" s="21">
        <v>102.48</v>
      </c>
      <c r="E6" s="20">
        <v>20.17</v>
      </c>
    </row>
    <row r="7" spans="1:5" ht="23.25" customHeight="1">
      <c r="A7" s="5" t="s">
        <v>112</v>
      </c>
      <c r="B7" s="31" t="s">
        <v>113</v>
      </c>
      <c r="C7" s="21">
        <v>86.46</v>
      </c>
      <c r="D7" s="21">
        <v>86.46</v>
      </c>
      <c r="E7" s="20">
        <v>0</v>
      </c>
    </row>
    <row r="8" spans="1:5" ht="23.25" customHeight="1">
      <c r="A8" s="5" t="s">
        <v>114</v>
      </c>
      <c r="B8" s="31" t="s">
        <v>115</v>
      </c>
      <c r="C8" s="21">
        <v>31.78</v>
      </c>
      <c r="D8" s="21">
        <v>31.78</v>
      </c>
      <c r="E8" s="20">
        <v>0</v>
      </c>
    </row>
    <row r="9" spans="1:5" ht="23.25" customHeight="1">
      <c r="A9" s="5" t="s">
        <v>116</v>
      </c>
      <c r="B9" s="31" t="s">
        <v>117</v>
      </c>
      <c r="C9" s="21">
        <v>24.33</v>
      </c>
      <c r="D9" s="21">
        <v>24.33</v>
      </c>
      <c r="E9" s="20">
        <v>0</v>
      </c>
    </row>
    <row r="10" spans="1:5" ht="23.25" customHeight="1">
      <c r="A10" s="5" t="s">
        <v>118</v>
      </c>
      <c r="B10" s="31" t="s">
        <v>119</v>
      </c>
      <c r="C10" s="21">
        <v>7.88</v>
      </c>
      <c r="D10" s="21">
        <v>7.88</v>
      </c>
      <c r="E10" s="20">
        <v>0</v>
      </c>
    </row>
    <row r="11" spans="1:5" ht="23.25" customHeight="1">
      <c r="A11" s="5" t="s">
        <v>120</v>
      </c>
      <c r="B11" s="31" t="s">
        <v>121</v>
      </c>
      <c r="C11" s="21">
        <v>20.13</v>
      </c>
      <c r="D11" s="21">
        <v>20.13</v>
      </c>
      <c r="E11" s="20">
        <v>0</v>
      </c>
    </row>
    <row r="12" spans="1:5" ht="23.25" customHeight="1">
      <c r="A12" s="5" t="s">
        <v>122</v>
      </c>
      <c r="B12" s="31" t="s">
        <v>123</v>
      </c>
      <c r="C12" s="21">
        <v>2.34</v>
      </c>
      <c r="D12" s="21">
        <v>2.34</v>
      </c>
      <c r="E12" s="20">
        <v>0</v>
      </c>
    </row>
    <row r="13" spans="1:5" ht="23.25" customHeight="1">
      <c r="A13" s="5" t="s">
        <v>124</v>
      </c>
      <c r="B13" s="31" t="s">
        <v>125</v>
      </c>
      <c r="C13" s="21">
        <v>20.17</v>
      </c>
      <c r="D13" s="21">
        <v>0</v>
      </c>
      <c r="E13" s="20">
        <v>20.17</v>
      </c>
    </row>
    <row r="14" spans="1:5" ht="23.25" customHeight="1">
      <c r="A14" s="5" t="s">
        <v>126</v>
      </c>
      <c r="B14" s="31" t="s">
        <v>127</v>
      </c>
      <c r="C14" s="21">
        <v>0.4</v>
      </c>
      <c r="D14" s="21">
        <v>0</v>
      </c>
      <c r="E14" s="20">
        <v>0.4</v>
      </c>
    </row>
    <row r="15" spans="1:5" ht="23.25" customHeight="1">
      <c r="A15" s="5" t="s">
        <v>128</v>
      </c>
      <c r="B15" s="31" t="s">
        <v>129</v>
      </c>
      <c r="C15" s="21">
        <v>0.5</v>
      </c>
      <c r="D15" s="21">
        <v>0</v>
      </c>
      <c r="E15" s="20">
        <v>0.5</v>
      </c>
    </row>
    <row r="16" spans="1:5" ht="23.25" customHeight="1">
      <c r="A16" s="5" t="s">
        <v>130</v>
      </c>
      <c r="B16" s="31" t="s">
        <v>131</v>
      </c>
      <c r="C16" s="21">
        <v>0.5</v>
      </c>
      <c r="D16" s="21">
        <v>0</v>
      </c>
      <c r="E16" s="20">
        <v>0.5</v>
      </c>
    </row>
    <row r="17" spans="1:5" ht="23.25" customHeight="1">
      <c r="A17" s="5" t="s">
        <v>132</v>
      </c>
      <c r="B17" s="31" t="s">
        <v>133</v>
      </c>
      <c r="C17" s="21">
        <v>0.5</v>
      </c>
      <c r="D17" s="21">
        <v>0</v>
      </c>
      <c r="E17" s="20">
        <v>0.5</v>
      </c>
    </row>
    <row r="18" spans="1:5" ht="23.25" customHeight="1">
      <c r="A18" s="5" t="s">
        <v>134</v>
      </c>
      <c r="B18" s="31" t="s">
        <v>135</v>
      </c>
      <c r="C18" s="21">
        <v>0.9</v>
      </c>
      <c r="D18" s="21">
        <v>0</v>
      </c>
      <c r="E18" s="20">
        <v>0.9</v>
      </c>
    </row>
    <row r="19" spans="1:5" ht="23.25" customHeight="1">
      <c r="A19" s="5" t="s">
        <v>136</v>
      </c>
      <c r="B19" s="31" t="s">
        <v>137</v>
      </c>
      <c r="C19" s="21">
        <v>0.5</v>
      </c>
      <c r="D19" s="21">
        <v>0</v>
      </c>
      <c r="E19" s="20">
        <v>0.5</v>
      </c>
    </row>
    <row r="20" spans="1:5" ht="23.25" customHeight="1">
      <c r="A20" s="5" t="s">
        <v>138</v>
      </c>
      <c r="B20" s="31" t="s">
        <v>139</v>
      </c>
      <c r="C20" s="21">
        <v>3</v>
      </c>
      <c r="D20" s="21">
        <v>0</v>
      </c>
      <c r="E20" s="20">
        <v>3</v>
      </c>
    </row>
    <row r="21" spans="1:5" ht="23.25" customHeight="1">
      <c r="A21" s="5" t="s">
        <v>140</v>
      </c>
      <c r="B21" s="31" t="s">
        <v>141</v>
      </c>
      <c r="C21" s="21">
        <v>0.9</v>
      </c>
      <c r="D21" s="21">
        <v>0</v>
      </c>
      <c r="E21" s="20">
        <v>0.9</v>
      </c>
    </row>
    <row r="22" spans="1:5" ht="23.25" customHeight="1">
      <c r="A22" s="5" t="s">
        <v>142</v>
      </c>
      <c r="B22" s="31" t="s">
        <v>143</v>
      </c>
      <c r="C22" s="21">
        <v>1.6</v>
      </c>
      <c r="D22" s="21">
        <v>0</v>
      </c>
      <c r="E22" s="20">
        <v>1.6</v>
      </c>
    </row>
    <row r="23" spans="1:5" ht="23.25" customHeight="1">
      <c r="A23" s="5" t="s">
        <v>144</v>
      </c>
      <c r="B23" s="31" t="s">
        <v>145</v>
      </c>
      <c r="C23" s="21">
        <v>1.33</v>
      </c>
      <c r="D23" s="21">
        <v>0</v>
      </c>
      <c r="E23" s="20">
        <v>1.33</v>
      </c>
    </row>
    <row r="24" spans="1:5" ht="23.25" customHeight="1">
      <c r="A24" s="5" t="s">
        <v>146</v>
      </c>
      <c r="B24" s="31" t="s">
        <v>147</v>
      </c>
      <c r="C24" s="21">
        <v>1.66</v>
      </c>
      <c r="D24" s="21">
        <v>0</v>
      </c>
      <c r="E24" s="20">
        <v>1.66</v>
      </c>
    </row>
    <row r="25" spans="1:5" ht="23.25" customHeight="1">
      <c r="A25" s="5" t="s">
        <v>148</v>
      </c>
      <c r="B25" s="31" t="s">
        <v>149</v>
      </c>
      <c r="C25" s="21">
        <v>7</v>
      </c>
      <c r="D25" s="21">
        <v>0</v>
      </c>
      <c r="E25" s="20">
        <v>7</v>
      </c>
    </row>
    <row r="26" spans="1:5" ht="23.25" customHeight="1">
      <c r="A26" s="5" t="s">
        <v>150</v>
      </c>
      <c r="B26" s="31" t="s">
        <v>151</v>
      </c>
      <c r="C26" s="21">
        <v>1.33</v>
      </c>
      <c r="D26" s="21">
        <v>0</v>
      </c>
      <c r="E26" s="20">
        <v>1.33</v>
      </c>
    </row>
    <row r="27" spans="1:5" ht="23.25" customHeight="1">
      <c r="A27" s="5" t="s">
        <v>152</v>
      </c>
      <c r="B27" s="31" t="s">
        <v>153</v>
      </c>
      <c r="C27" s="21">
        <v>0.05</v>
      </c>
      <c r="D27" s="21">
        <v>0</v>
      </c>
      <c r="E27" s="20">
        <v>0.05</v>
      </c>
    </row>
    <row r="28" spans="1:5" ht="23.25" customHeight="1">
      <c r="A28" s="5" t="s">
        <v>154</v>
      </c>
      <c r="B28" s="31" t="s">
        <v>155</v>
      </c>
      <c r="C28" s="21">
        <v>16.02</v>
      </c>
      <c r="D28" s="21">
        <v>16.02</v>
      </c>
      <c r="E28" s="20">
        <v>0</v>
      </c>
    </row>
    <row r="29" spans="1:5" ht="23.25" customHeight="1">
      <c r="A29" s="5" t="s">
        <v>156</v>
      </c>
      <c r="B29" s="31" t="s">
        <v>157</v>
      </c>
      <c r="C29" s="21">
        <v>7.96</v>
      </c>
      <c r="D29" s="21">
        <v>7.96</v>
      </c>
      <c r="E29" s="20">
        <v>0</v>
      </c>
    </row>
    <row r="30" spans="1:5" ht="23.25" customHeight="1">
      <c r="A30" s="5" t="s">
        <v>158</v>
      </c>
      <c r="B30" s="31" t="s">
        <v>159</v>
      </c>
      <c r="C30" s="21">
        <v>8.06</v>
      </c>
      <c r="D30" s="21">
        <v>8.06</v>
      </c>
      <c r="E30" s="20">
        <v>0</v>
      </c>
    </row>
  </sheetData>
  <sheetProtection/>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9.5" customHeight="1">
      <c r="A2" s="12" t="s">
        <v>16</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35" t="s">
        <v>73</v>
      </c>
    </row>
    <row r="3" spans="1:35" ht="21.75" customHeight="1">
      <c r="A3" s="2" t="s">
        <v>74</v>
      </c>
      <c r="B3" s="2" t="s">
        <v>75</v>
      </c>
      <c r="C3" s="2" t="s">
        <v>76</v>
      </c>
      <c r="D3" s="2" t="s">
        <v>106</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21.75" customHeight="1">
      <c r="A4" s="2"/>
      <c r="B4" s="2"/>
      <c r="C4" s="2"/>
      <c r="D4" s="2" t="s">
        <v>113</v>
      </c>
      <c r="E4" s="2"/>
      <c r="F4" s="2"/>
      <c r="G4" s="2"/>
      <c r="H4" s="2"/>
      <c r="I4" s="2"/>
      <c r="J4" s="2"/>
      <c r="K4" s="2" t="s">
        <v>125</v>
      </c>
      <c r="L4" s="2"/>
      <c r="M4" s="2"/>
      <c r="N4" s="2"/>
      <c r="O4" s="2"/>
      <c r="P4" s="2"/>
      <c r="Q4" s="2"/>
      <c r="R4" s="2"/>
      <c r="S4" s="2"/>
      <c r="T4" s="2"/>
      <c r="U4" s="2"/>
      <c r="V4" s="2"/>
      <c r="W4" s="2"/>
      <c r="X4" s="2"/>
      <c r="Y4" s="2"/>
      <c r="Z4" s="2"/>
      <c r="AA4" s="2"/>
      <c r="AB4" s="2"/>
      <c r="AC4" s="2"/>
      <c r="AD4" s="2" t="s">
        <v>160</v>
      </c>
      <c r="AE4" s="2"/>
      <c r="AF4" s="2"/>
      <c r="AG4" s="2"/>
      <c r="AH4" s="2"/>
      <c r="AI4" s="2"/>
    </row>
    <row r="5" spans="1:35" ht="89.25" customHeight="1">
      <c r="A5" s="2"/>
      <c r="B5" s="2"/>
      <c r="C5" s="2"/>
      <c r="D5" s="2" t="s">
        <v>161</v>
      </c>
      <c r="E5" s="2" t="s">
        <v>162</v>
      </c>
      <c r="F5" s="2" t="s">
        <v>163</v>
      </c>
      <c r="G5" s="2" t="s">
        <v>164</v>
      </c>
      <c r="H5" s="2" t="s">
        <v>165</v>
      </c>
      <c r="I5" s="2" t="s">
        <v>166</v>
      </c>
      <c r="J5" s="2" t="s">
        <v>167</v>
      </c>
      <c r="K5" s="2" t="s">
        <v>161</v>
      </c>
      <c r="L5" s="2" t="s">
        <v>168</v>
      </c>
      <c r="M5" s="2" t="s">
        <v>169</v>
      </c>
      <c r="N5" s="2" t="s">
        <v>170</v>
      </c>
      <c r="O5" s="2" t="s">
        <v>171</v>
      </c>
      <c r="P5" s="2" t="s">
        <v>172</v>
      </c>
      <c r="Q5" s="2" t="s">
        <v>173</v>
      </c>
      <c r="R5" s="2" t="s">
        <v>174</v>
      </c>
      <c r="S5" s="2" t="s">
        <v>175</v>
      </c>
      <c r="T5" s="2" t="s">
        <v>176</v>
      </c>
      <c r="U5" s="2" t="s">
        <v>177</v>
      </c>
      <c r="V5" s="2" t="s">
        <v>178</v>
      </c>
      <c r="W5" s="2" t="s">
        <v>179</v>
      </c>
      <c r="X5" s="2" t="s">
        <v>180</v>
      </c>
      <c r="Y5" s="10" t="s">
        <v>181</v>
      </c>
      <c r="Z5" s="10" t="s">
        <v>182</v>
      </c>
      <c r="AA5" s="10" t="s">
        <v>183</v>
      </c>
      <c r="AB5" s="10" t="s">
        <v>184</v>
      </c>
      <c r="AC5" s="10" t="s">
        <v>185</v>
      </c>
      <c r="AD5" s="2" t="s">
        <v>161</v>
      </c>
      <c r="AE5" s="10" t="s">
        <v>186</v>
      </c>
      <c r="AF5" s="10" t="s">
        <v>187</v>
      </c>
      <c r="AG5" s="10" t="s">
        <v>188</v>
      </c>
      <c r="AH5" s="10" t="s">
        <v>189</v>
      </c>
      <c r="AI5" s="10" t="s">
        <v>190</v>
      </c>
    </row>
    <row r="6" spans="1:35" ht="19.5" customHeight="1">
      <c r="A6" s="33" t="s">
        <v>84</v>
      </c>
      <c r="B6" s="34" t="s">
        <v>84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c r="AI6" s="34">
        <v>33</v>
      </c>
    </row>
    <row r="7" spans="1:37" ht="23.25" customHeight="1">
      <c r="A7" s="5"/>
      <c r="B7" s="31" t="s">
        <v>76</v>
      </c>
      <c r="C7" s="21">
        <v>122.65</v>
      </c>
      <c r="D7" s="21">
        <v>86.46</v>
      </c>
      <c r="E7" s="21">
        <v>31.78</v>
      </c>
      <c r="F7" s="21">
        <v>24.33</v>
      </c>
      <c r="G7" s="21">
        <v>7.88</v>
      </c>
      <c r="H7" s="21">
        <v>20.13</v>
      </c>
      <c r="I7" s="21">
        <v>2.34</v>
      </c>
      <c r="J7" s="21">
        <v>0</v>
      </c>
      <c r="K7" s="21">
        <v>20.17</v>
      </c>
      <c r="L7" s="21">
        <v>0.4</v>
      </c>
      <c r="M7" s="21">
        <v>0.5</v>
      </c>
      <c r="N7" s="21">
        <v>0.5</v>
      </c>
      <c r="O7" s="21">
        <v>0.5</v>
      </c>
      <c r="P7" s="21">
        <v>0.9</v>
      </c>
      <c r="Q7" s="21">
        <v>0.5</v>
      </c>
      <c r="R7" s="21">
        <v>3</v>
      </c>
      <c r="S7" s="21">
        <v>0.9</v>
      </c>
      <c r="T7" s="21">
        <v>0</v>
      </c>
      <c r="U7" s="21">
        <v>0</v>
      </c>
      <c r="V7" s="21">
        <v>0</v>
      </c>
      <c r="W7" s="21">
        <v>1.6</v>
      </c>
      <c r="X7" s="21">
        <v>0</v>
      </c>
      <c r="Y7" s="21">
        <v>0</v>
      </c>
      <c r="Z7" s="21">
        <v>1.33</v>
      </c>
      <c r="AA7" s="21">
        <v>1.66</v>
      </c>
      <c r="AB7" s="21">
        <v>7</v>
      </c>
      <c r="AC7" s="21">
        <v>1.38</v>
      </c>
      <c r="AD7" s="21">
        <v>16.02</v>
      </c>
      <c r="AE7" s="21">
        <v>0</v>
      </c>
      <c r="AF7" s="21">
        <v>0</v>
      </c>
      <c r="AG7" s="21">
        <v>0</v>
      </c>
      <c r="AH7" s="21">
        <v>7.96</v>
      </c>
      <c r="AI7" s="21">
        <v>8.06</v>
      </c>
      <c r="AJ7" s="8"/>
      <c r="AK7" s="8"/>
    </row>
    <row r="8" spans="1:36" ht="23.25" customHeight="1">
      <c r="A8" s="5" t="s">
        <v>85</v>
      </c>
      <c r="B8" s="31" t="s">
        <v>86</v>
      </c>
      <c r="C8" s="21">
        <v>108.23</v>
      </c>
      <c r="D8" s="21">
        <v>80</v>
      </c>
      <c r="E8" s="21">
        <v>31.78</v>
      </c>
      <c r="F8" s="21">
        <v>24.33</v>
      </c>
      <c r="G8" s="21">
        <v>7.88</v>
      </c>
      <c r="H8" s="21">
        <v>13.67</v>
      </c>
      <c r="I8" s="21">
        <v>2.34</v>
      </c>
      <c r="J8" s="21">
        <v>0</v>
      </c>
      <c r="K8" s="21">
        <v>20.17</v>
      </c>
      <c r="L8" s="21">
        <v>0.4</v>
      </c>
      <c r="M8" s="21">
        <v>0.5</v>
      </c>
      <c r="N8" s="21">
        <v>0.5</v>
      </c>
      <c r="O8" s="21">
        <v>0.5</v>
      </c>
      <c r="P8" s="21">
        <v>0.9</v>
      </c>
      <c r="Q8" s="21">
        <v>0.5</v>
      </c>
      <c r="R8" s="21">
        <v>3</v>
      </c>
      <c r="S8" s="21">
        <v>0.9</v>
      </c>
      <c r="T8" s="21">
        <v>0</v>
      </c>
      <c r="U8" s="21">
        <v>0</v>
      </c>
      <c r="V8" s="21">
        <v>0</v>
      </c>
      <c r="W8" s="21">
        <v>1.6</v>
      </c>
      <c r="X8" s="21">
        <v>0</v>
      </c>
      <c r="Y8" s="21">
        <v>0</v>
      </c>
      <c r="Z8" s="21">
        <v>1.33</v>
      </c>
      <c r="AA8" s="21">
        <v>1.66</v>
      </c>
      <c r="AB8" s="21">
        <v>7</v>
      </c>
      <c r="AC8" s="21">
        <v>1.38</v>
      </c>
      <c r="AD8" s="21">
        <v>8.06</v>
      </c>
      <c r="AE8" s="21">
        <v>0</v>
      </c>
      <c r="AF8" s="21">
        <v>0</v>
      </c>
      <c r="AG8" s="21">
        <v>0</v>
      </c>
      <c r="AH8" s="21">
        <v>0</v>
      </c>
      <c r="AI8" s="21">
        <v>8.06</v>
      </c>
      <c r="AJ8" s="8"/>
    </row>
    <row r="9" spans="1:36" ht="23.25" customHeight="1">
      <c r="A9" s="5" t="s">
        <v>87</v>
      </c>
      <c r="B9" s="31" t="s">
        <v>88</v>
      </c>
      <c r="C9" s="21">
        <v>108.23</v>
      </c>
      <c r="D9" s="21">
        <v>80</v>
      </c>
      <c r="E9" s="21">
        <v>31.78</v>
      </c>
      <c r="F9" s="21">
        <v>24.33</v>
      </c>
      <c r="G9" s="21">
        <v>7.88</v>
      </c>
      <c r="H9" s="21">
        <v>13.67</v>
      </c>
      <c r="I9" s="21">
        <v>2.34</v>
      </c>
      <c r="J9" s="21">
        <v>0</v>
      </c>
      <c r="K9" s="21">
        <v>20.17</v>
      </c>
      <c r="L9" s="21">
        <v>0.4</v>
      </c>
      <c r="M9" s="21">
        <v>0.5</v>
      </c>
      <c r="N9" s="21">
        <v>0.5</v>
      </c>
      <c r="O9" s="21">
        <v>0.5</v>
      </c>
      <c r="P9" s="21">
        <v>0.9</v>
      </c>
      <c r="Q9" s="21">
        <v>0.5</v>
      </c>
      <c r="R9" s="21">
        <v>3</v>
      </c>
      <c r="S9" s="21">
        <v>0.9</v>
      </c>
      <c r="T9" s="21">
        <v>0</v>
      </c>
      <c r="U9" s="21">
        <v>0</v>
      </c>
      <c r="V9" s="21">
        <v>0</v>
      </c>
      <c r="W9" s="21">
        <v>1.6</v>
      </c>
      <c r="X9" s="21">
        <v>0</v>
      </c>
      <c r="Y9" s="21">
        <v>0</v>
      </c>
      <c r="Z9" s="21">
        <v>1.33</v>
      </c>
      <c r="AA9" s="21">
        <v>1.66</v>
      </c>
      <c r="AB9" s="21">
        <v>7</v>
      </c>
      <c r="AC9" s="21">
        <v>1.38</v>
      </c>
      <c r="AD9" s="21">
        <v>8.06</v>
      </c>
      <c r="AE9" s="21">
        <v>0</v>
      </c>
      <c r="AF9" s="21">
        <v>0</v>
      </c>
      <c r="AG9" s="21">
        <v>0</v>
      </c>
      <c r="AH9" s="21">
        <v>0</v>
      </c>
      <c r="AI9" s="21">
        <v>8.06</v>
      </c>
      <c r="AJ9" s="8"/>
    </row>
    <row r="10" spans="1:35" ht="23.25" customHeight="1">
      <c r="A10" s="5" t="s">
        <v>89</v>
      </c>
      <c r="B10" s="31" t="s">
        <v>90</v>
      </c>
      <c r="C10" s="21">
        <v>108.23</v>
      </c>
      <c r="D10" s="21">
        <v>80</v>
      </c>
      <c r="E10" s="21">
        <v>31.78</v>
      </c>
      <c r="F10" s="21">
        <v>24.33</v>
      </c>
      <c r="G10" s="21">
        <v>7.88</v>
      </c>
      <c r="H10" s="21">
        <v>13.67</v>
      </c>
      <c r="I10" s="21">
        <v>2.34</v>
      </c>
      <c r="J10" s="21">
        <v>0</v>
      </c>
      <c r="K10" s="21">
        <v>20.17</v>
      </c>
      <c r="L10" s="21">
        <v>0.4</v>
      </c>
      <c r="M10" s="21">
        <v>0.5</v>
      </c>
      <c r="N10" s="21">
        <v>0.5</v>
      </c>
      <c r="O10" s="21">
        <v>0.5</v>
      </c>
      <c r="P10" s="21">
        <v>0.9</v>
      </c>
      <c r="Q10" s="21">
        <v>0.5</v>
      </c>
      <c r="R10" s="21">
        <v>3</v>
      </c>
      <c r="S10" s="21">
        <v>0.9</v>
      </c>
      <c r="T10" s="21">
        <v>0</v>
      </c>
      <c r="U10" s="21">
        <v>0</v>
      </c>
      <c r="V10" s="21">
        <v>0</v>
      </c>
      <c r="W10" s="21">
        <v>1.6</v>
      </c>
      <c r="X10" s="21">
        <v>0</v>
      </c>
      <c r="Y10" s="21">
        <v>0</v>
      </c>
      <c r="Z10" s="21">
        <v>1.33</v>
      </c>
      <c r="AA10" s="21">
        <v>1.66</v>
      </c>
      <c r="AB10" s="21">
        <v>7</v>
      </c>
      <c r="AC10" s="21">
        <v>1.38</v>
      </c>
      <c r="AD10" s="21">
        <v>8.06</v>
      </c>
      <c r="AE10" s="21">
        <v>0</v>
      </c>
      <c r="AF10" s="21">
        <v>0</v>
      </c>
      <c r="AG10" s="21">
        <v>0</v>
      </c>
      <c r="AH10" s="21">
        <v>0</v>
      </c>
      <c r="AI10" s="21">
        <v>8.06</v>
      </c>
    </row>
    <row r="11" spans="1:35" ht="23.25" customHeight="1">
      <c r="A11" s="5" t="s">
        <v>93</v>
      </c>
      <c r="B11" s="31" t="s">
        <v>94</v>
      </c>
      <c r="C11" s="21">
        <v>6.46</v>
      </c>
      <c r="D11" s="21">
        <v>6.46</v>
      </c>
      <c r="E11" s="21">
        <v>0</v>
      </c>
      <c r="F11" s="21">
        <v>0</v>
      </c>
      <c r="G11" s="21">
        <v>0</v>
      </c>
      <c r="H11" s="21">
        <v>6.46</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c r="AI11" s="21">
        <v>0</v>
      </c>
    </row>
    <row r="12" spans="1:35" ht="23.25" customHeight="1">
      <c r="A12" s="5" t="s">
        <v>95</v>
      </c>
      <c r="B12" s="31" t="s">
        <v>96</v>
      </c>
      <c r="C12" s="21">
        <v>6.46</v>
      </c>
      <c r="D12" s="21">
        <v>6.46</v>
      </c>
      <c r="E12" s="21">
        <v>0</v>
      </c>
      <c r="F12" s="21">
        <v>0</v>
      </c>
      <c r="G12" s="21">
        <v>0</v>
      </c>
      <c r="H12" s="21">
        <v>6.46</v>
      </c>
      <c r="I12" s="21">
        <v>0</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c r="AI12" s="21">
        <v>0</v>
      </c>
    </row>
    <row r="13" spans="1:35" ht="23.25" customHeight="1">
      <c r="A13" s="5" t="s">
        <v>97</v>
      </c>
      <c r="B13" s="31" t="s">
        <v>98</v>
      </c>
      <c r="C13" s="21">
        <v>6.46</v>
      </c>
      <c r="D13" s="21">
        <v>6.46</v>
      </c>
      <c r="E13" s="21">
        <v>0</v>
      </c>
      <c r="F13" s="21">
        <v>0</v>
      </c>
      <c r="G13" s="21">
        <v>0</v>
      </c>
      <c r="H13" s="21">
        <v>6.46</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c r="AI13" s="21">
        <v>0</v>
      </c>
    </row>
    <row r="14" spans="1:38" ht="23.25" customHeight="1">
      <c r="A14" s="5" t="s">
        <v>99</v>
      </c>
      <c r="B14" s="31" t="s">
        <v>100</v>
      </c>
      <c r="C14" s="21">
        <v>7.96</v>
      </c>
      <c r="D14" s="21">
        <v>0</v>
      </c>
      <c r="E14" s="21">
        <v>0</v>
      </c>
      <c r="F14" s="21">
        <v>0</v>
      </c>
      <c r="G14" s="21">
        <v>0</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7.96</v>
      </c>
      <c r="AE14" s="21">
        <v>0</v>
      </c>
      <c r="AF14" s="21">
        <v>0</v>
      </c>
      <c r="AG14" s="21">
        <v>0</v>
      </c>
      <c r="AH14" s="21">
        <v>7.96</v>
      </c>
      <c r="AI14" s="21">
        <v>0</v>
      </c>
      <c r="AJ14" s="8"/>
      <c r="AK14" s="8"/>
      <c r="AL14" s="8"/>
    </row>
    <row r="15" spans="1:35" ht="23.25" customHeight="1">
      <c r="A15" s="5" t="s">
        <v>101</v>
      </c>
      <c r="B15" s="31" t="s">
        <v>102</v>
      </c>
      <c r="C15" s="21">
        <v>7.96</v>
      </c>
      <c r="D15" s="21">
        <v>0</v>
      </c>
      <c r="E15" s="21">
        <v>0</v>
      </c>
      <c r="F15" s="21">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7.96</v>
      </c>
      <c r="AE15" s="21">
        <v>0</v>
      </c>
      <c r="AF15" s="21">
        <v>0</v>
      </c>
      <c r="AG15" s="21">
        <v>0</v>
      </c>
      <c r="AH15" s="21">
        <v>7.96</v>
      </c>
      <c r="AI15" s="21">
        <v>0</v>
      </c>
    </row>
    <row r="16" spans="1:35" ht="23.25" customHeight="1">
      <c r="A16" s="5" t="s">
        <v>103</v>
      </c>
      <c r="B16" s="31" t="s">
        <v>104</v>
      </c>
      <c r="C16" s="21">
        <v>7.96</v>
      </c>
      <c r="D16" s="21">
        <v>0</v>
      </c>
      <c r="E16" s="21">
        <v>0</v>
      </c>
      <c r="F16" s="21">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7.96</v>
      </c>
      <c r="AE16" s="21">
        <v>0</v>
      </c>
      <c r="AF16" s="21">
        <v>0</v>
      </c>
      <c r="AG16" s="21">
        <v>0</v>
      </c>
      <c r="AH16" s="21">
        <v>7.96</v>
      </c>
      <c r="AI16" s="21">
        <v>0</v>
      </c>
    </row>
    <row r="17" spans="1:35" ht="19.5" customHeight="1">
      <c r="A17" s="13"/>
      <c r="B17" s="22"/>
      <c r="C17" s="22"/>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row>
    <row r="18" spans="2:3" ht="19.5" customHeight="1">
      <c r="B18" s="8"/>
      <c r="C18" s="8"/>
    </row>
    <row r="19" spans="2:8" ht="19.5" customHeight="1">
      <c r="B19" s="8"/>
      <c r="C19" s="8"/>
      <c r="H19" s="8"/>
    </row>
    <row r="20" spans="1:35" ht="19.5" customHeight="1">
      <c r="A20" s="13"/>
      <c r="B20" s="22"/>
      <c r="C20" s="2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3:6" ht="19.5" customHeight="1">
      <c r="C21" s="8"/>
      <c r="F21" s="8"/>
    </row>
    <row r="22" ht="19.5" customHeight="1">
      <c r="C22" s="8"/>
    </row>
    <row r="23" ht="19.5" customHeight="1"/>
    <row r="24" ht="19.5" customHeight="1"/>
    <row r="25" spans="1:35" ht="19.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row>
  </sheetData>
  <sheetProtection/>
  <mergeCells count="8">
    <mergeCell ref="A1:AI1"/>
    <mergeCell ref="D3:AI3"/>
    <mergeCell ref="D4:J4"/>
    <mergeCell ref="K4:AC4"/>
    <mergeCell ref="AD4:AI4"/>
    <mergeCell ref="A3:A5"/>
    <mergeCell ref="B3:B5"/>
    <mergeCell ref="C3:C5"/>
  </mergeCells>
  <printOptions horizontalCentered="1"/>
  <pageMargins left="0.79" right="0.79" top="1.18" bottom="0.39" header="0.51" footer="0.51"/>
  <pageSetup fitToHeight="999" fitToWidth="1" horizontalDpi="600" verticalDpi="600" orientation="landscape" paperSize="9" scale="4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2017-01-19T07:09:52Z</cp:lastPrinted>
  <dcterms:created xsi:type="dcterms:W3CDTF">2017-01-22T01:00:55Z</dcterms:created>
  <dcterms:modified xsi:type="dcterms:W3CDTF">2017-01-22T01:28:45Z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