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804" firstSheet="2" activeTab="1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<sst xmlns="http://schemas.openxmlformats.org/spreadsheetml/2006/main" count="447" uniqueCount="238">
  <si>
    <t>益阳市2017部门预算公开表</t>
  </si>
  <si>
    <t>单位名称：</t>
  </si>
  <si>
    <t>2017年部门预算公开说明</t>
  </si>
  <si>
    <t>一、单位基本情况:1、机构设置：下设办公室（行政审批协调科）、计划财务科、科技法规科、资源林政科（野生动植物保护科）、造林科、产业发展科、人事科7个内设机构和纪检监察室、机关直属单位党委。下辖市国有林和森林公园管理站、益阳南洞庭湖自然保护区管理局、市森林病虫害防治站、市种苗站、市林业科学研究所等5个事业单位和市森林公安局1个下属机构。
3、局领导班子和副处级干部：共有领导班子成员8人。分别是：党组书记、局长蔡光辉，党组副书记、副局长刘力威，党组成员、副局长刘凤飞（正处级）、何剑波、曹卫平，党组成员、纪检组长周立林，党组成员、总工程师杨立华,党组成员、副局长蔡建辉。此外，我局机关还有调研员2人（邓建平、晏斌），副调研员1人（姚国良），二级副处级机构市森林公安局局长吴建辉、政委戴军均为副处级，南洞庭湖自然保护区管理局局长盛卫平高配副处级。
4、干部队伍：局机关（含事业站、保护局、森林公安）共有干职工60人，离退休人员51人。二级机构市林业科学研究所有31人，其中林业专业技术人员13人。</t>
  </si>
  <si>
    <t>二、单位职责职能:一是贯彻执行有关林业的法律、法规、政策，承担国家现代林业示范市建设、林业生态文明建设等有关工作。二是组织、协调、指导和监督全市造林绿化工作。三是承担森林资源保护发展监督管理的责任。四是组织、协调、指导和监督全市湿地保护工作。五是组织、协调、指导和监督全市石漠化防治工作。六是组织、指导陆生野生动物植物资源的保护和合理开发利用。七是负责林业系统自然保护区的监督管理。八是承担推进林业改革，维护农民经营林业的合法权益的责任。九是制定全市林业产业发展政策。十是承担组织、协调、指导、监督全市森林防火工作的责任，承担林业行政执法监管责任。十一是参与拟订林业及其生态建设的经济调节政策，组织、指导林业及其生态建设的生态补偿制度的建立和实施。十二是组织、指导林业及其生态建设的科技和外事工作，指导全市林业队伍的建设。</t>
  </si>
  <si>
    <t>三、单位预算公开内容: 1、2017年财政预算收支情况的总体说明 
益阳市林业局系统2017年收支总预算为1469.49万元，其来源为公共预算拨款1167.39万元，财政专户拨款302.1万元，主要用于局及其所属单位保障机构正常运转、开展业务活动所发生的基本支出和科学技术支出与动植物保护、湿地保护、林业检疫检测、林业防灾减灾等项目支出。
   2、关于2017年公共预算支出情况说明
益阳市林业系统2017年部门公共预算总支出为1167.39万元。其中基本支出963.88万元，占82.57%，项目支出203.51万元，占17.43%。 拨款预算结构情况。用于以下方面：科学技术（类）支出236.06万元，占支出的20.22%；医疗卫生与计划生育支出60.72万元，占支出的5.2%；农林水事务（类）支出824.4万元，占支出的70.62%；住房保障支出46.21万元，占支出的4%。
   3、关于2017年公共预算基本支出情况说明
益阳市林业系统2017年部门公共预算基本支出合计为963.88万元。其中人员经费为851.4万元，包括基本工资273.9万元，津贴补贴151万元，奖金45.92万元，社会保障缴费184.61万元，绩效工资72.54万元，其他工资福利支出3.84万元，离休费7.77万元，遗属补助0.51万元，住房公积金65.2万元，公务交通补贴46.11万元；公用经费112.48万元，包括办公费4.4万元，印刷费2万元，水费2万元，电费3.6万元，物业管理费5万元，差旅费7万元，维修费1万元，会议费3万元，培训费3万元，公务接待费12万元，工行经费10.86万元，福利费22.35万元，公务车运行维护费21万元，基层党组织教育经费10.86万元，机关党员教育经费0.61万元，其他商品和服务支出3.8万元。
   4、关于 “三公经费”财政拨款支出预算情况说明
2017年度“三公经费”公共预算支出数为105.5万元，占总支出的9%，其中：因公出国（境）费预算为 0元，公务用车购置费0元，公务车运行费预算37万元，公务接待费预算68.5万元。
与2016年“三公经费”财政拨款支出预算数相比减少 10万元，其中：公务接待费减少 4万元，全系统进一步压缩公务接待；公务用车运行费减少 6万元，全面推行公务车改革。2017年我们将认真贯彻落实中央“八项规定”精神和厉行节约要求，进一步从严控制“三公”经费开支。</t>
  </si>
  <si>
    <t>部门2017年收支预算总表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</si>
  <si>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</si>
  <si>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</si>
  <si>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</si>
  <si>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</si>
  <si>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</si>
  <si>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</si>
  <si>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</si>
  <si>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</si>
  <si>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</si>
  <si>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</si>
  <si>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</si>
  <si>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</si>
  <si>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</si>
  <si>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</si>
  <si>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</si>
  <si>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</si>
  <si>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</si>
  <si>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</si>
  <si>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</si>
  <si>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</si>
  <si>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</si>
  <si>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</si>
  <si>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</si>
  <si>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</si>
  <si>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</si>
  <si>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</si>
  <si>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</si>
  <si>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</si>
  <si>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</si>
  <si>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</si>
  <si>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</si>
  <si>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</si>
  <si>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</si>
  <si>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</si>
  <si>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</si>
  <si>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</si>
  <si>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</si>
  <si>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</si>
  <si>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</si>
  <si>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</si>
  <si>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</si>
  <si>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</si>
  <si>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</si>
  <si>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</si>
  <si>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</si>
  <si>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</si>
  <si>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</si>
  <si>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</si>
  <si>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</si>
  <si>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</si>
  <si>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</si>
  <si>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</si>
  <si>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</si>
  <si>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</si>
  <si>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</si>
  <si>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</si>
  <si>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</si>
  <si>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</si>
  <si>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</si>
  <si>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</si>
  <si>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</si>
  <si>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</si>
  <si>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</si>
  <si>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</si>
  <si>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</si>
  <si>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</si>
  <si>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</si>
  <si>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</si>
  <si>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206</t>
  </si>
  <si>
    <t>科学技术支出</t>
  </si>
  <si>
    <t xml:space="preserve">  20602</t>
  </si>
  <si>
    <t xml:space="preserve">  基础研究</t>
  </si>
  <si>
    <t xml:space="preserve">    2060201</t>
  </si>
  <si>
    <t xml:space="preserve">    机构运行（基础研究）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</si>
  <si>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</si>
  <si>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</si>
  <si>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</si>
  <si>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</si>
  <si>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</si>
  <si>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</si>
  <si>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</si>
  <si>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</si>
  <si>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21302</t>
  </si>
  <si>
    <t xml:space="preserve">  林业</t>
  </si>
  <si>
    <t xml:space="preserve">    2130201</t>
  </si>
  <si>
    <t xml:space="preserve">    行政运行（林业）</t>
  </si>
  <si>
    <t xml:space="preserve">    2130211</t>
  </si>
  <si>
    <t xml:space="preserve">    动植物保护</t>
  </si>
  <si>
    <t xml:space="preserve">    2130212</t>
  </si>
  <si>
    <t xml:space="preserve">    湿地保护</t>
  </si>
  <si>
    <t xml:space="preserve">    2130216</t>
  </si>
  <si>
    <t xml:space="preserve">    林业检疫检测</t>
  </si>
  <si>
    <t xml:space="preserve">    2130234</t>
  </si>
  <si>
    <t xml:space="preserve">    林业防灾减灾</t>
  </si>
  <si>
    <t xml:space="preserve">    2130299</t>
  </si>
  <si>
    <t xml:space="preserve">    其他林业支出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</si>
  <si>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</si>
  <si>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</si>
  <si>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</si>
  <si>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</si>
  <si>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</si>
  <si>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</si>
  <si>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</si>
  <si>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</si>
  <si>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</si>
  <si>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</si>
  <si>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</si>
  <si>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</si>
  <si>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</si>
  <si>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</si>
  <si>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</si>
  <si>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</si>
  <si>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</si>
  <si>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</si>
  <si>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</si>
  <si>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</si>
  <si>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</si>
  <si>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</si>
  <si>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</si>
  <si>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</si>
  <si>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</si>
  <si>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</si>
  <si>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</si>
  <si>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</si>
  <si>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</si>
  <si>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</si>
  <si>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</si>
  <si>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</si>
  <si>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</si>
  <si>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</si>
  <si>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</si>
  <si>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</si>
  <si>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</si>
  <si>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</si>
  <si>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</si>
  <si>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</si>
  <si>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</si>
  <si>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</si>
  <si>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</si>
  <si>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</si>
  <si>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</si>
  <si>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</si>
  <si>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</si>
  <si>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</si>
  <si>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</si>
  <si>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</si>
  <si>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</si>
  <si>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</si>
  <si>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</si>
  <si>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</si>
  <si>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</si>
  <si>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</si>
  <si>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</si>
  <si>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</si>
  <si>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</si>
  <si>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</si>
  <si>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</si>
  <si>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</si>
  <si>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</si>
  <si>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</si>
  <si>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</si>
  <si>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</si>
  <si>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</si>
  <si>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</si>
  <si>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</si>
  <si>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</si>
  <si>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</si>
  <si>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</si>
  <si>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</si>
  <si>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</si>
  <si>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</si>
  <si>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</si>
  <si>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</si>
  <si>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</si>
  <si>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</si>
  <si>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</si>
  <si>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</si>
  <si>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</si>
  <si>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</si>
  <si>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</si>
  <si>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</si>
  <si>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</si>
  <si>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</si>
  <si>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</si>
  <si>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</si>
  <si>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</si>
  <si>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</si>
  <si>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</si>
  <si>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</si>
  <si>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</si>
  <si>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</si>
  <si>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</si>
  <si>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</si>
  <si>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</si>
  <si>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</si>
  <si>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</si>
  <si>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</si>
  <si>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</si>
  <si>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</si>
  <si>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</si>
  <si>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</si>
  <si>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</si>
  <si>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</si>
  <si>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</si>
  <si>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</si>
  <si>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</si>
  <si>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</si>
  <si>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</si>
  <si>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</si>
  <si>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</si>
  <si>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</si>
  <si>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</si>
  <si>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</si>
  <si>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</si>
  <si>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</si>
  <si>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</si>
  <si>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</si>
  <si>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</si>
  <si>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</si>
  <si>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</si>
  <si>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</si>
  <si>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</si>
  <si>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</si>
  <si>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0400301</t>
  </si>
  <si>
    <t xml:space="preserve">  市林业局(机关)</t>
  </si>
  <si>
    <t>办公用房</t>
  </si>
  <si>
    <t>0400304</t>
  </si>
  <si>
    <t xml:space="preserve">  益阳市北峰山国有林场</t>
  </si>
  <si>
    <t>其他专用材料</t>
  </si>
  <si>
    <t>林业系统汇总</t>
  </si>
  <si>
    <t>单位名称：林业系统汇总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</si>
</sst>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</numFmts>
  <fonts count="3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4" borderId="0" xfId="0" applyNumberFormat="1" applyFont="1" applyFill="1" applyAlignment="1" applyProtection="1">
      <alignment horizontal="right" vertical="center"/>
      <protection/>
    </xf>
    <xf numFmtId="180" fontId="3" fillId="4" borderId="0" xfId="0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4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0" customFormat="1" ht="8.25" customHeight="1">
      <c r="A1" s="43"/>
      <c r="B1" s="43"/>
      <c r="C1" s="43"/>
      <c r="D1" s="47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60" customFormat="1" ht="156" customHeight="1">
      <c r="A2" s="75" t="s">
        <v>0</v>
      </c>
      <c r="B2" s="75"/>
      <c r="C2" s="75"/>
      <c r="D2" s="75"/>
      <c r="E2" s="75"/>
      <c r="F2" s="7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60" customFormat="1" ht="47.25" customHeight="1">
      <c r="A3" s="75"/>
      <c r="B3" s="75"/>
      <c r="C3" s="75"/>
      <c r="D3" s="75"/>
      <c r="E3" s="75"/>
      <c r="F3" s="7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60" customFormat="1" ht="41.25" customHeight="1">
      <c r="A4" s="44"/>
      <c r="B4" s="45"/>
      <c r="C4" s="43"/>
      <c r="D4"/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60" customFormat="1" ht="25.5" customHeight="1">
      <c r="A5" s="72"/>
      <c r="B5" s="43"/>
      <c r="C5" s="73" t="s">
        <v>1</v>
      </c>
      <c r="D5" s="74" t="s">
        <v>236</v>
      </c>
      <c r="E5" s="43"/>
      <c r="F5" s="4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60" customFormat="1" ht="20.25" customHeight="1">
      <c r="A6"/>
      <c r="B6"/>
      <c r="C6"/>
      <c r="D6" s="7"/>
      <c r="E6" s="7"/>
      <c r="F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60" customFormat="1" ht="20.25" customHeight="1">
      <c r="A7"/>
      <c r="B7"/>
      <c r="C7" s="7"/>
      <c r="D7" s="7"/>
      <c r="E7" s="7"/>
      <c r="F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60" customFormat="1" ht="20.25" customHeight="1">
      <c r="A8"/>
      <c r="B8"/>
      <c r="C8"/>
      <c r="D8"/>
      <c r="E8"/>
      <c r="F8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60" customFormat="1" ht="20.25" customHeight="1">
      <c r="A9"/>
      <c r="B9"/>
      <c r="C9"/>
      <c r="D9"/>
      <c r="E9"/>
      <c r="F9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60" customFormat="1" ht="20.25" customHeight="1">
      <c r="A10"/>
      <c r="B10"/>
      <c r="C10"/>
      <c r="D10"/>
      <c r="E10"/>
      <c r="F1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60" customFormat="1" ht="20.25" customHeight="1">
      <c r="A11"/>
      <c r="B11"/>
      <c r="C11"/>
      <c r="D11"/>
      <c r="E11"/>
      <c r="F1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60" customFormat="1" ht="20.25" customHeight="1">
      <c r="A12"/>
      <c r="B12"/>
      <c r="C12"/>
      <c r="D12"/>
      <c r="E12"/>
      <c r="F1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60" customFormat="1" ht="20.25" customHeight="1">
      <c r="A13"/>
      <c r="B13"/>
      <c r="C13"/>
      <c r="D13"/>
      <c r="E13"/>
      <c r="F1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60" customFormat="1" ht="20.25" customHeight="1">
      <c r="A14"/>
      <c r="B14"/>
      <c r="C14"/>
      <c r="D14"/>
      <c r="E14"/>
      <c r="F1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60" customFormat="1" ht="20.25" customHeight="1">
      <c r="A15"/>
      <c r="B15"/>
      <c r="C15"/>
      <c r="D15"/>
      <c r="E15"/>
      <c r="F15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60" customFormat="1" ht="20.25" customHeight="1">
      <c r="A16"/>
      <c r="B16"/>
      <c r="C16"/>
      <c r="D16"/>
      <c r="E16"/>
      <c r="F1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60" customFormat="1" ht="20.25" customHeight="1">
      <c r="A17"/>
      <c r="B17"/>
      <c r="C17"/>
      <c r="D17"/>
      <c r="E17"/>
      <c r="F1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60" customFormat="1" ht="20.25" customHeight="1">
      <c r="A18"/>
      <c r="B18"/>
      <c r="C18"/>
      <c r="D18"/>
      <c r="E18"/>
      <c r="F18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60" customFormat="1" ht="20.25" customHeight="1">
      <c r="A19"/>
      <c r="B19"/>
      <c r="C19"/>
      <c r="D19"/>
      <c r="E19"/>
      <c r="F19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60" customFormat="1" ht="20.25" customHeight="1">
      <c r="A20"/>
      <c r="B20"/>
      <c r="C20"/>
      <c r="D20"/>
      <c r="E20"/>
      <c r="F2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60" customFormat="1" ht="20.25" customHeight="1">
      <c r="A21"/>
      <c r="B21"/>
      <c r="C21"/>
      <c r="D21"/>
      <c r="E21"/>
      <c r="F21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60" customFormat="1" ht="20.25" customHeight="1">
      <c r="A22"/>
      <c r="B22"/>
      <c r="C22"/>
      <c r="D22"/>
      <c r="E22"/>
      <c r="F2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60" customFormat="1" ht="20.25" customHeight="1">
      <c r="A23"/>
      <c r="B23"/>
      <c r="C23"/>
      <c r="D23"/>
      <c r="E23"/>
      <c r="F2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60" customFormat="1" ht="20.25" customHeight="1">
      <c r="A24"/>
      <c r="B24"/>
      <c r="C24"/>
      <c r="D24"/>
      <c r="E24"/>
      <c r="F2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60" customFormat="1" ht="20.25" customHeight="1">
      <c r="A25"/>
      <c r="B25"/>
      <c r="C25"/>
      <c r="D25"/>
      <c r="E25"/>
      <c r="F2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60" customFormat="1" ht="20.25" customHeight="1">
      <c r="A26"/>
      <c r="B26"/>
      <c r="C26"/>
      <c r="D26"/>
      <c r="E26"/>
      <c r="F2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60" customFormat="1" ht="20.25" customHeight="1">
      <c r="A27"/>
      <c r="B27"/>
      <c r="C27"/>
      <c r="D27"/>
      <c r="E27"/>
      <c r="F2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60" customFormat="1" ht="20.25" customHeight="1">
      <c r="A28"/>
      <c r="B28"/>
      <c r="C28"/>
      <c r="D28"/>
      <c r="E28"/>
      <c r="F2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60" customFormat="1" ht="20.25" customHeight="1">
      <c r="A29"/>
      <c r="B29"/>
      <c r="C29"/>
      <c r="D29"/>
      <c r="E29"/>
      <c r="F2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60" customFormat="1" ht="20.25" customHeight="1">
      <c r="A30"/>
      <c r="B30"/>
      <c r="C30"/>
      <c r="D30"/>
      <c r="E30"/>
      <c r="F3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60" customFormat="1" ht="20.25" customHeight="1">
      <c r="A31"/>
      <c r="B31"/>
      <c r="C31"/>
      <c r="D31"/>
      <c r="E31"/>
      <c r="F31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60" customFormat="1" ht="20.25" customHeight="1">
      <c r="A32"/>
      <c r="B32"/>
      <c r="C32"/>
      <c r="D32"/>
      <c r="E32"/>
      <c r="F3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60" customFormat="1" ht="20.25" customHeight="1">
      <c r="A33"/>
      <c r="B33"/>
      <c r="C33"/>
      <c r="D33"/>
      <c r="E33"/>
      <c r="F3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60" customFormat="1" ht="19.5" customHeight="1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60" customFormat="1" ht="19.5" customHeight="1">
      <c r="A35" s="44"/>
      <c r="B35" s="45"/>
      <c r="C35" s="4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60" customFormat="1" ht="19.5" customHeight="1">
      <c r="A36" s="44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9.5" customHeight="1">
      <c r="A37" s="43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1" t="s">
        <v>205</v>
      </c>
      <c r="B1" s="81"/>
      <c r="C1" s="81"/>
      <c r="D1" s="81"/>
      <c r="E1" s="81"/>
    </row>
    <row r="2" spans="1:5" ht="19.5" customHeight="1">
      <c r="A2" s="11" t="s">
        <v>237</v>
      </c>
      <c r="B2" s="12"/>
      <c r="C2" s="13"/>
      <c r="D2" s="22"/>
      <c r="E2" s="23" t="s">
        <v>63</v>
      </c>
    </row>
    <row r="3" spans="1:5" ht="30" customHeight="1">
      <c r="A3" s="86" t="s">
        <v>64</v>
      </c>
      <c r="B3" s="85" t="s">
        <v>65</v>
      </c>
      <c r="C3" s="85" t="s">
        <v>206</v>
      </c>
      <c r="D3" s="85"/>
      <c r="E3" s="85"/>
    </row>
    <row r="4" spans="1:5" ht="30" customHeight="1">
      <c r="A4" s="86"/>
      <c r="B4" s="87"/>
      <c r="C4" s="27" t="s">
        <v>66</v>
      </c>
      <c r="D4" s="14" t="s">
        <v>110</v>
      </c>
      <c r="E4" s="14" t="s">
        <v>111</v>
      </c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/>
      <c r="C6" s="20"/>
      <c r="D6" s="20"/>
      <c r="E6" s="19"/>
    </row>
    <row r="7" spans="1:6" ht="19.5" customHeight="1">
      <c r="A7" s="7"/>
      <c r="B7" s="29"/>
      <c r="C7" s="21"/>
      <c r="D7" s="21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1" t="s">
        <v>207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>
      <c r="A2" s="10" t="s">
        <v>237</v>
      </c>
      <c r="B2" s="7"/>
      <c r="F2" s="11"/>
      <c r="G2" s="12"/>
      <c r="H2" s="13"/>
      <c r="I2" s="22"/>
      <c r="K2" s="23" t="s">
        <v>63</v>
      </c>
    </row>
    <row r="3" spans="1:11" ht="12" customHeight="1">
      <c r="A3" s="86" t="s">
        <v>208</v>
      </c>
      <c r="B3" s="86"/>
      <c r="C3" s="86"/>
      <c r="D3" s="86"/>
      <c r="E3" s="86"/>
      <c r="F3" s="86" t="s">
        <v>209</v>
      </c>
      <c r="G3" s="86"/>
      <c r="H3" s="86"/>
      <c r="I3" s="86"/>
      <c r="J3" s="92"/>
      <c r="K3" s="86" t="s">
        <v>210</v>
      </c>
    </row>
    <row r="4" spans="1:11" ht="12" customHeight="1">
      <c r="A4" s="86"/>
      <c r="B4" s="86"/>
      <c r="C4" s="86"/>
      <c r="D4" s="86"/>
      <c r="E4" s="86"/>
      <c r="F4" s="86"/>
      <c r="G4" s="86"/>
      <c r="H4" s="86"/>
      <c r="I4" s="86"/>
      <c r="J4" s="92"/>
      <c r="K4" s="86"/>
    </row>
    <row r="5" spans="1:11" ht="25.5" customHeight="1">
      <c r="A5" s="15" t="s">
        <v>66</v>
      </c>
      <c r="B5" s="16" t="s">
        <v>193</v>
      </c>
      <c r="C5" s="16" t="s">
        <v>211</v>
      </c>
      <c r="D5" s="17" t="s">
        <v>212</v>
      </c>
      <c r="E5" s="18" t="s">
        <v>213</v>
      </c>
      <c r="F5" s="15" t="s">
        <v>66</v>
      </c>
      <c r="G5" s="16" t="s">
        <v>193</v>
      </c>
      <c r="H5" s="16" t="s">
        <v>211</v>
      </c>
      <c r="I5" s="17" t="s">
        <v>212</v>
      </c>
      <c r="J5" s="24" t="s">
        <v>213</v>
      </c>
      <c r="K5" s="86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94"/>
    </row>
    <row r="7" spans="1:11" ht="23.25" customHeight="1">
      <c r="A7" s="19">
        <v>92</v>
      </c>
      <c r="B7" s="19">
        <v>49</v>
      </c>
      <c r="C7" s="19"/>
      <c r="D7" s="19">
        <v>43</v>
      </c>
      <c r="E7" s="19">
        <v>0</v>
      </c>
      <c r="F7" s="20">
        <v>84</v>
      </c>
      <c r="G7" s="20">
        <v>47</v>
      </c>
      <c r="H7" s="20"/>
      <c r="I7" s="20">
        <v>37</v>
      </c>
      <c r="J7" s="25">
        <v>0</v>
      </c>
      <c r="K7" s="26"/>
    </row>
    <row r="8" spans="1:11" ht="23.25" customHeight="1">
      <c r="A8" s="19">
        <v>76</v>
      </c>
      <c r="B8" s="19">
        <v>40</v>
      </c>
      <c r="C8" s="19"/>
      <c r="D8" s="19">
        <v>36</v>
      </c>
      <c r="E8" s="19">
        <v>0</v>
      </c>
      <c r="F8" s="20">
        <v>68</v>
      </c>
      <c r="G8" s="20">
        <v>38</v>
      </c>
      <c r="H8" s="20"/>
      <c r="I8" s="20">
        <v>30</v>
      </c>
      <c r="J8" s="25">
        <v>0</v>
      </c>
      <c r="K8" s="26"/>
    </row>
    <row r="9" spans="1:11" ht="23.25" customHeight="1">
      <c r="A9" s="19">
        <v>76</v>
      </c>
      <c r="B9" s="19">
        <v>40</v>
      </c>
      <c r="C9" s="19"/>
      <c r="D9" s="19">
        <v>36</v>
      </c>
      <c r="E9" s="19">
        <v>0</v>
      </c>
      <c r="F9" s="20">
        <v>68</v>
      </c>
      <c r="G9" s="20">
        <v>38</v>
      </c>
      <c r="H9" s="20"/>
      <c r="I9" s="20">
        <v>30</v>
      </c>
      <c r="J9" s="25">
        <v>0</v>
      </c>
      <c r="K9" s="26"/>
    </row>
    <row r="10" spans="1:11" ht="23.25" customHeight="1">
      <c r="A10" s="19">
        <v>16</v>
      </c>
      <c r="B10" s="19">
        <v>9</v>
      </c>
      <c r="C10" s="19"/>
      <c r="D10" s="19">
        <v>7</v>
      </c>
      <c r="E10" s="19">
        <v>0</v>
      </c>
      <c r="F10" s="20">
        <v>16</v>
      </c>
      <c r="G10" s="20">
        <v>9</v>
      </c>
      <c r="H10" s="20"/>
      <c r="I10" s="20">
        <v>7</v>
      </c>
      <c r="J10" s="25">
        <v>0</v>
      </c>
      <c r="K10" s="26"/>
    </row>
    <row r="11" spans="1:11" ht="23.25" customHeight="1">
      <c r="A11" s="19">
        <v>16</v>
      </c>
      <c r="B11" s="19">
        <v>9</v>
      </c>
      <c r="C11" s="19"/>
      <c r="D11" s="19">
        <v>7</v>
      </c>
      <c r="E11" s="19">
        <v>0</v>
      </c>
      <c r="F11" s="20">
        <v>16</v>
      </c>
      <c r="G11" s="20">
        <v>9</v>
      </c>
      <c r="H11" s="20"/>
      <c r="I11" s="20">
        <v>7</v>
      </c>
      <c r="J11" s="25">
        <v>0</v>
      </c>
      <c r="K11" s="26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1"/>
      <c r="H17" s="21"/>
      <c r="I17" s="21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tabSelected="1" workbookViewId="0" topLeftCell="A1">
      <selection activeCell="F22" sqref="F22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1" t="s">
        <v>214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5.5" customHeight="1">
      <c r="A2" t="s">
        <v>237</v>
      </c>
      <c r="Q2" s="8" t="s">
        <v>63</v>
      </c>
    </row>
    <row r="3" spans="1:17" ht="28.5" customHeight="1">
      <c r="A3" s="93" t="s">
        <v>215</v>
      </c>
      <c r="B3" s="93" t="s">
        <v>216</v>
      </c>
      <c r="C3" s="93" t="s">
        <v>217</v>
      </c>
      <c r="D3" s="93" t="s">
        <v>218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8.5" customHeight="1">
      <c r="A4" s="93"/>
      <c r="B4" s="93"/>
      <c r="C4" s="93"/>
      <c r="D4" s="93" t="s">
        <v>219</v>
      </c>
      <c r="E4" s="93" t="s">
        <v>220</v>
      </c>
      <c r="F4" s="93"/>
      <c r="G4" s="93"/>
      <c r="H4" s="93" t="s">
        <v>221</v>
      </c>
      <c r="I4" s="93" t="s">
        <v>222</v>
      </c>
      <c r="J4" s="93" t="s">
        <v>223</v>
      </c>
      <c r="K4" s="93"/>
      <c r="L4" s="93"/>
      <c r="M4" s="93"/>
      <c r="N4" s="93"/>
      <c r="O4" s="93"/>
      <c r="P4" s="93"/>
      <c r="Q4" s="93"/>
    </row>
    <row r="5" spans="1:17" ht="26.25" customHeight="1">
      <c r="A5" s="93"/>
      <c r="B5" s="93"/>
      <c r="C5" s="93"/>
      <c r="D5" s="93"/>
      <c r="E5" s="93"/>
      <c r="F5" s="93"/>
      <c r="G5" s="93"/>
      <c r="H5" s="93"/>
      <c r="I5" s="93"/>
      <c r="J5" s="93" t="s">
        <v>224</v>
      </c>
      <c r="K5" s="93" t="s">
        <v>70</v>
      </c>
      <c r="L5" s="93" t="s">
        <v>71</v>
      </c>
      <c r="M5" s="93" t="s">
        <v>225</v>
      </c>
      <c r="N5" s="93"/>
      <c r="O5" s="93"/>
      <c r="P5" s="93"/>
      <c r="Q5" s="93"/>
    </row>
    <row r="6" spans="1:17" ht="68.25" customHeight="1">
      <c r="A6" s="93"/>
      <c r="B6" s="93"/>
      <c r="C6" s="93"/>
      <c r="D6" s="93"/>
      <c r="E6" s="1" t="s">
        <v>175</v>
      </c>
      <c r="F6" s="1" t="s">
        <v>67</v>
      </c>
      <c r="G6" s="1" t="s">
        <v>68</v>
      </c>
      <c r="H6" s="93"/>
      <c r="I6" s="93"/>
      <c r="J6" s="93"/>
      <c r="K6" s="93"/>
      <c r="L6" s="93"/>
      <c r="M6" s="1" t="s">
        <v>175</v>
      </c>
      <c r="N6" s="1" t="s">
        <v>226</v>
      </c>
      <c r="O6" s="1" t="s">
        <v>227</v>
      </c>
      <c r="P6" s="1" t="s">
        <v>228</v>
      </c>
      <c r="Q6" s="1" t="s">
        <v>229</v>
      </c>
    </row>
    <row r="7" spans="1:17" ht="20.25" customHeight="1">
      <c r="A7" s="2" t="s">
        <v>74</v>
      </c>
      <c r="B7" s="3" t="s">
        <v>74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 t="s">
        <v>66</v>
      </c>
      <c r="B8" s="4"/>
      <c r="C8" s="5">
        <v>1</v>
      </c>
      <c r="D8" s="6">
        <v>60</v>
      </c>
      <c r="E8" s="6">
        <v>0</v>
      </c>
      <c r="F8" s="6">
        <v>0</v>
      </c>
      <c r="G8" s="6">
        <v>0</v>
      </c>
      <c r="H8" s="6">
        <v>0</v>
      </c>
      <c r="I8" s="6">
        <v>60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23.25" customHeight="1">
      <c r="A9" s="4" t="s">
        <v>230</v>
      </c>
      <c r="B9" s="4"/>
      <c r="C9" s="5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23.25" customHeight="1">
      <c r="A10" s="4" t="s">
        <v>231</v>
      </c>
      <c r="B10" s="4" t="s">
        <v>232</v>
      </c>
      <c r="C10" s="5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23.25" customHeight="1">
      <c r="A11" s="4" t="s">
        <v>233</v>
      </c>
      <c r="B11" s="4"/>
      <c r="C11" s="5">
        <v>0</v>
      </c>
      <c r="D11" s="6">
        <v>60</v>
      </c>
      <c r="E11" s="6">
        <v>0</v>
      </c>
      <c r="F11" s="6">
        <v>0</v>
      </c>
      <c r="G11" s="6">
        <v>0</v>
      </c>
      <c r="H11" s="6">
        <v>0</v>
      </c>
      <c r="I11" s="6">
        <v>60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23.25" customHeight="1">
      <c r="A12" s="4" t="s">
        <v>234</v>
      </c>
      <c r="B12" s="4" t="s">
        <v>235</v>
      </c>
      <c r="C12" s="5">
        <v>0</v>
      </c>
      <c r="D12" s="6">
        <v>60</v>
      </c>
      <c r="E12" s="6">
        <v>0</v>
      </c>
      <c r="F12" s="6">
        <v>0</v>
      </c>
      <c r="G12" s="6">
        <v>0</v>
      </c>
      <c r="H12" s="6">
        <v>0</v>
      </c>
      <c r="I12" s="6">
        <v>60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workbookViewId="0" topLeftCell="A1">
      <selection activeCell="L9" sqref="L9"/>
    </sheetView>
  </sheetViews>
  <sheetFormatPr defaultColWidth="9.16015625" defaultRowHeight="12.75" customHeight="1"/>
  <cols>
    <col min="1" max="11" width="9.16015625" style="0" customWidth="1"/>
    <col min="12" max="12" width="91.66015625" style="0" customWidth="1"/>
  </cols>
  <sheetData>
    <row r="3" spans="2:12" ht="64.5" customHeight="1">
      <c r="B3" s="76" t="s">
        <v>2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2:12" ht="99.75" customHeight="1">
      <c r="B6" s="77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2:12" ht="99.75" customHeight="1">
      <c r="B8" s="79" t="s">
        <v>4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10" spans="2:12" ht="408.75" customHeight="1">
      <c r="B10" s="79" t="s">
        <v>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sheetProtection/>
  <mergeCells count="4"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0" customFormat="1" ht="42.75" customHeight="1">
      <c r="A1" s="81" t="s">
        <v>6</v>
      </c>
      <c r="B1" s="81"/>
      <c r="C1" s="81"/>
      <c r="D1" s="81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s="60" customFormat="1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60" customFormat="1" ht="22.5" customHeight="1">
      <c r="A3" s="11" t="s">
        <v>237</v>
      </c>
      <c r="B3" s="43"/>
      <c r="C3" s="43"/>
      <c r="D3" s="47" t="s">
        <v>7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60" customFormat="1" ht="22.5" customHeight="1">
      <c r="A4" s="82" t="s">
        <v>8</v>
      </c>
      <c r="B4" s="83"/>
      <c r="C4" s="84" t="s">
        <v>9</v>
      </c>
      <c r="D4" s="8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s="60" customFormat="1" ht="22.5" customHeight="1">
      <c r="A5" s="40" t="s">
        <v>10</v>
      </c>
      <c r="B5" s="61" t="s">
        <v>11</v>
      </c>
      <c r="C5" s="40" t="s">
        <v>10</v>
      </c>
      <c r="D5" s="62" t="s">
        <v>11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s="60" customFormat="1" ht="22.5" customHeight="1">
      <c r="A6" s="63" t="s">
        <v>12</v>
      </c>
      <c r="B6" s="20">
        <v>1167.39</v>
      </c>
      <c r="C6" s="64" t="s">
        <v>13</v>
      </c>
      <c r="D6" s="20">
        <v>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s="60" customFormat="1" ht="22.5" customHeight="1">
      <c r="A7" s="50" t="s">
        <v>14</v>
      </c>
      <c r="B7" s="20">
        <v>1167.39</v>
      </c>
      <c r="C7" s="65" t="s">
        <v>15</v>
      </c>
      <c r="D7" s="20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s="60" customFormat="1" ht="22.5" customHeight="1">
      <c r="A8" s="52" t="s">
        <v>16</v>
      </c>
      <c r="B8" s="20">
        <v>0</v>
      </c>
      <c r="C8" s="65" t="s">
        <v>17</v>
      </c>
      <c r="D8" s="20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s="60" customFormat="1" ht="22.5" customHeight="1">
      <c r="A9" s="50" t="s">
        <v>18</v>
      </c>
      <c r="B9" s="20">
        <v>0</v>
      </c>
      <c r="C9" s="65" t="s">
        <v>19</v>
      </c>
      <c r="D9" s="20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s="60" customFormat="1" ht="22.5" customHeight="1">
      <c r="A10" s="50" t="s">
        <v>20</v>
      </c>
      <c r="B10" s="20">
        <v>302.1</v>
      </c>
      <c r="C10" s="65" t="s">
        <v>21</v>
      </c>
      <c r="D10" s="20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s="60" customFormat="1" ht="22.5" customHeight="1">
      <c r="A11" s="50" t="s">
        <v>22</v>
      </c>
      <c r="B11" s="20">
        <v>0</v>
      </c>
      <c r="C11" s="65" t="s">
        <v>23</v>
      </c>
      <c r="D11" s="20">
        <v>538.16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s="60" customFormat="1" ht="22.5" customHeight="1">
      <c r="A12" s="50" t="s">
        <v>24</v>
      </c>
      <c r="B12" s="20">
        <v>0</v>
      </c>
      <c r="C12" s="65" t="s">
        <v>25</v>
      </c>
      <c r="D12" s="20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s="60" customFormat="1" ht="22.5" customHeight="1">
      <c r="A13" s="53" t="s">
        <v>26</v>
      </c>
      <c r="B13" s="20">
        <v>0</v>
      </c>
      <c r="C13" s="65" t="s">
        <v>27</v>
      </c>
      <c r="D13" s="20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s="60" customFormat="1" ht="22.5" customHeight="1">
      <c r="A14" s="50"/>
      <c r="B14" s="54"/>
      <c r="C14" s="65" t="s">
        <v>28</v>
      </c>
      <c r="D14" s="20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s="60" customFormat="1" ht="22.5" customHeight="1">
      <c r="A15" s="50"/>
      <c r="B15" s="20"/>
      <c r="C15" s="65" t="s">
        <v>29</v>
      </c>
      <c r="D15" s="20">
        <v>60.72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s="60" customFormat="1" ht="22.5" customHeight="1">
      <c r="A16" s="55"/>
      <c r="B16" s="20"/>
      <c r="C16" s="65" t="s">
        <v>30</v>
      </c>
      <c r="D16" s="20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s="60" customFormat="1" ht="22.5" customHeight="1">
      <c r="A17" s="50"/>
      <c r="B17" s="20"/>
      <c r="C17" s="65" t="s">
        <v>31</v>
      </c>
      <c r="D17" s="20">
        <v>0</v>
      </c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s="60" customFormat="1" ht="22.5" customHeight="1">
      <c r="A18" s="50"/>
      <c r="B18" s="20"/>
      <c r="C18" s="65" t="s">
        <v>32</v>
      </c>
      <c r="D18" s="20">
        <v>824.4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s="60" customFormat="1" ht="22.5" customHeight="1">
      <c r="A19" s="50"/>
      <c r="B19" s="20"/>
      <c r="C19" s="65" t="s">
        <v>33</v>
      </c>
      <c r="D19" s="20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s="60" customFormat="1" ht="22.5" customHeight="1">
      <c r="A20" s="50"/>
      <c r="B20" s="20"/>
      <c r="C20" s="65" t="s">
        <v>34</v>
      </c>
      <c r="D20" s="20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s="60" customFormat="1" ht="22.5" customHeight="1">
      <c r="A21" s="50"/>
      <c r="B21" s="20"/>
      <c r="C21" s="51" t="s">
        <v>35</v>
      </c>
      <c r="D21" s="20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s="60" customFormat="1" ht="22.5" customHeight="1">
      <c r="A22" s="50"/>
      <c r="B22" s="20"/>
      <c r="C22" s="51" t="s">
        <v>36</v>
      </c>
      <c r="D22" s="20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s="60" customFormat="1" ht="22.5" customHeight="1">
      <c r="A23" s="50"/>
      <c r="B23" s="20"/>
      <c r="C23" s="51" t="s">
        <v>37</v>
      </c>
      <c r="D23" s="20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s="60" customFormat="1" ht="22.5" customHeight="1">
      <c r="A24" s="50"/>
      <c r="B24" s="20"/>
      <c r="C24" s="51" t="s">
        <v>38</v>
      </c>
      <c r="D24" s="20">
        <v>0</v>
      </c>
      <c r="E24" s="43"/>
      <c r="F24" s="43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s="60" customFormat="1" ht="22.5" customHeight="1">
      <c r="A25" s="55"/>
      <c r="B25" s="20"/>
      <c r="C25" s="51" t="s">
        <v>39</v>
      </c>
      <c r="D25" s="20">
        <v>46.21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s="60" customFormat="1" ht="22.5" customHeight="1">
      <c r="A26" s="48"/>
      <c r="B26" s="54"/>
      <c r="C26" s="51" t="s">
        <v>40</v>
      </c>
      <c r="D26" s="66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s="60" customFormat="1" ht="22.5" customHeight="1">
      <c r="A27" s="48"/>
      <c r="B27" s="54"/>
      <c r="C27" s="67" t="s">
        <v>41</v>
      </c>
      <c r="D27" s="20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s="60" customFormat="1" ht="22.5" customHeight="1">
      <c r="A28" s="48"/>
      <c r="B28" s="54"/>
      <c r="C28" s="51" t="s">
        <v>42</v>
      </c>
      <c r="D28" s="68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s="60" customFormat="1" ht="22.5" customHeight="1">
      <c r="A29" s="56"/>
      <c r="B29" s="54"/>
      <c r="C29" s="67" t="s">
        <v>43</v>
      </c>
      <c r="D29" s="66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s="60" customFormat="1" ht="22.5" customHeight="1">
      <c r="A30" s="55"/>
      <c r="B30" s="20"/>
      <c r="C30" s="67" t="s">
        <v>44</v>
      </c>
      <c r="D30" s="66">
        <v>0</v>
      </c>
      <c r="E30" s="43"/>
      <c r="F30" s="43"/>
      <c r="G30" s="45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s="60" customFormat="1" ht="22.5" customHeight="1">
      <c r="A31" s="55"/>
      <c r="B31" s="20"/>
      <c r="C31" s="67" t="s">
        <v>45</v>
      </c>
      <c r="D31" s="66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s="60" customFormat="1" ht="22.5" customHeight="1">
      <c r="A32" s="55"/>
      <c r="B32" s="20"/>
      <c r="C32" s="67" t="s">
        <v>46</v>
      </c>
      <c r="D32" s="66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s="60" customFormat="1" ht="22.5" customHeight="1">
      <c r="A33" s="55"/>
      <c r="B33" s="20"/>
      <c r="C33" s="67" t="s">
        <v>47</v>
      </c>
      <c r="D33" s="20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s="60" customFormat="1" ht="22.5" customHeight="1">
      <c r="A34" s="57" t="s">
        <v>48</v>
      </c>
      <c r="B34" s="69">
        <f>SUM(B6+B9+B10+B11+B12+B13)</f>
        <v>1469.4900000000002</v>
      </c>
      <c r="C34" s="57" t="s">
        <v>49</v>
      </c>
      <c r="D34" s="58">
        <f>SUM(D6+D7+D8+D9+D10+D11+D12+D13+D14+D15+D16+D17+D18+D19+D20+D21+D22+D23+D24+D25+D26+D27+D28+D29+D30+D31+D32+D33)</f>
        <v>1469.49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s="60" customFormat="1" ht="22.5" customHeight="1">
      <c r="A35" s="70" t="s">
        <v>50</v>
      </c>
      <c r="B35" s="20">
        <v>0</v>
      </c>
      <c r="C35" s="65" t="s">
        <v>51</v>
      </c>
      <c r="D35" s="54">
        <f>B36-D34</f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s="60" customFormat="1" ht="22.5" customHeight="1">
      <c r="A36" s="56" t="s">
        <v>52</v>
      </c>
      <c r="B36" s="71">
        <f>SUM(B34+B35)</f>
        <v>1469.4900000000002</v>
      </c>
      <c r="C36" s="40" t="s">
        <v>53</v>
      </c>
      <c r="D36" s="58">
        <f>SUM(D34+D35)</f>
        <v>1469.49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s="60" customFormat="1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s="60" customFormat="1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60" customFormat="1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1" t="s">
        <v>54</v>
      </c>
      <c r="B1" s="81"/>
      <c r="C1" s="81"/>
      <c r="D1" s="81"/>
      <c r="E1" s="81"/>
      <c r="F1" s="81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54" ht="19.5" customHeight="1">
      <c r="A2" s="44"/>
      <c r="B2" s="45"/>
      <c r="C2" s="43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ht="22.5" customHeight="1">
      <c r="A3" s="11" t="s">
        <v>237</v>
      </c>
      <c r="B3" s="43"/>
      <c r="C3" s="43"/>
      <c r="E3" s="43"/>
      <c r="F3" s="47" t="s">
        <v>7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ht="22.5" customHeight="1">
      <c r="A4" s="82" t="s">
        <v>8</v>
      </c>
      <c r="B4" s="82"/>
      <c r="C4" s="84" t="s">
        <v>9</v>
      </c>
      <c r="D4" s="84"/>
      <c r="E4" s="48"/>
      <c r="F4" s="48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254" ht="22.5" customHeight="1">
      <c r="A5" s="40" t="s">
        <v>10</v>
      </c>
      <c r="B5" s="40" t="s">
        <v>11</v>
      </c>
      <c r="C5" s="40" t="s">
        <v>10</v>
      </c>
      <c r="D5" s="41" t="s">
        <v>55</v>
      </c>
      <c r="E5" s="48" t="s">
        <v>56</v>
      </c>
      <c r="F5" s="48" t="s">
        <v>57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</row>
    <row r="6" spans="1:254" ht="22.5" customHeight="1">
      <c r="A6" s="49" t="s">
        <v>58</v>
      </c>
      <c r="B6" s="20">
        <v>1167.39</v>
      </c>
      <c r="C6" s="48" t="s">
        <v>13</v>
      </c>
      <c r="D6" s="20">
        <v>0</v>
      </c>
      <c r="E6" s="20">
        <v>0</v>
      </c>
      <c r="F6" s="20">
        <v>0</v>
      </c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ht="22.5" customHeight="1">
      <c r="A7" s="50" t="s">
        <v>59</v>
      </c>
      <c r="B7" s="20">
        <v>1167.39</v>
      </c>
      <c r="C7" s="51" t="s">
        <v>15</v>
      </c>
      <c r="D7" s="20">
        <v>0</v>
      </c>
      <c r="E7" s="20">
        <v>0</v>
      </c>
      <c r="F7" s="20">
        <v>0</v>
      </c>
      <c r="G7" s="45"/>
      <c r="H7" s="45"/>
      <c r="I7" s="45"/>
      <c r="J7" s="45"/>
      <c r="K7" s="45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ht="22.5" customHeight="1">
      <c r="A8" s="52" t="s">
        <v>60</v>
      </c>
      <c r="B8" s="20">
        <v>0</v>
      </c>
      <c r="C8" s="51" t="s">
        <v>17</v>
      </c>
      <c r="D8" s="20">
        <v>0</v>
      </c>
      <c r="E8" s="20">
        <v>0</v>
      </c>
      <c r="F8" s="20">
        <v>0</v>
      </c>
      <c r="G8" s="45"/>
      <c r="H8" s="45"/>
      <c r="I8" s="45"/>
      <c r="J8" s="45"/>
      <c r="K8" s="45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</row>
    <row r="9" spans="1:254" ht="22.5" customHeight="1">
      <c r="A9" s="50"/>
      <c r="B9" s="20"/>
      <c r="C9" s="51" t="s">
        <v>19</v>
      </c>
      <c r="D9" s="20">
        <v>0</v>
      </c>
      <c r="E9" s="20">
        <v>0</v>
      </c>
      <c r="F9" s="20">
        <v>0</v>
      </c>
      <c r="G9" s="45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</row>
    <row r="10" spans="1:254" ht="22.5" customHeight="1">
      <c r="A10" s="50" t="s">
        <v>61</v>
      </c>
      <c r="B10" s="20">
        <v>0</v>
      </c>
      <c r="C10" s="51" t="s">
        <v>21</v>
      </c>
      <c r="D10" s="20">
        <v>0</v>
      </c>
      <c r="E10" s="20">
        <v>0</v>
      </c>
      <c r="F10" s="20">
        <v>0</v>
      </c>
      <c r="G10" s="45"/>
      <c r="H10" s="45"/>
      <c r="I10" s="45"/>
      <c r="J10" s="45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</row>
    <row r="11" spans="1:254" ht="22.5" customHeight="1">
      <c r="A11" s="50" t="s">
        <v>59</v>
      </c>
      <c r="B11" s="20">
        <v>0</v>
      </c>
      <c r="C11" s="51" t="s">
        <v>23</v>
      </c>
      <c r="D11" s="20">
        <v>236.06</v>
      </c>
      <c r="E11" s="20">
        <v>236.06</v>
      </c>
      <c r="F11" s="20">
        <v>0</v>
      </c>
      <c r="G11" s="45"/>
      <c r="H11" s="45"/>
      <c r="I11" s="45"/>
      <c r="J11" s="45"/>
      <c r="K11" s="45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</row>
    <row r="12" spans="1:254" ht="22.5" customHeight="1">
      <c r="A12" s="50" t="s">
        <v>60</v>
      </c>
      <c r="B12" s="20">
        <v>0</v>
      </c>
      <c r="C12" s="51" t="s">
        <v>25</v>
      </c>
      <c r="D12" s="20">
        <v>0</v>
      </c>
      <c r="E12" s="20">
        <v>0</v>
      </c>
      <c r="F12" s="20">
        <v>0</v>
      </c>
      <c r="G12" s="45"/>
      <c r="H12" s="45"/>
      <c r="I12" s="45"/>
      <c r="J12" s="45"/>
      <c r="K12" s="45"/>
      <c r="L12" s="43"/>
      <c r="M12" s="43"/>
      <c r="N12" s="45"/>
      <c r="O12" s="45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</row>
    <row r="13" spans="1:254" ht="22.5" customHeight="1">
      <c r="A13" s="53"/>
      <c r="B13" s="20"/>
      <c r="C13" s="51" t="s">
        <v>27</v>
      </c>
      <c r="D13" s="20">
        <v>0</v>
      </c>
      <c r="E13" s="20">
        <v>0</v>
      </c>
      <c r="F13" s="20">
        <v>0</v>
      </c>
      <c r="G13" s="45"/>
      <c r="H13" s="45"/>
      <c r="I13" s="45"/>
      <c r="J13" s="45"/>
      <c r="K13" s="45"/>
      <c r="L13" s="43"/>
      <c r="M13" s="45"/>
      <c r="N13" s="45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ht="22.5" customHeight="1">
      <c r="A14" s="50"/>
      <c r="B14" s="54"/>
      <c r="C14" s="51" t="s">
        <v>28</v>
      </c>
      <c r="D14" s="20">
        <v>0</v>
      </c>
      <c r="E14" s="20">
        <v>0</v>
      </c>
      <c r="F14" s="20">
        <v>0</v>
      </c>
      <c r="G14" s="45"/>
      <c r="H14" s="45"/>
      <c r="I14" s="45"/>
      <c r="J14" s="43"/>
      <c r="K14" s="43"/>
      <c r="L14" s="45"/>
      <c r="M14" s="45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</row>
    <row r="15" spans="1:254" ht="22.5" customHeight="1">
      <c r="A15" s="50"/>
      <c r="B15" s="20"/>
      <c r="C15" s="51" t="s">
        <v>29</v>
      </c>
      <c r="D15" s="20">
        <v>60.72</v>
      </c>
      <c r="E15" s="20">
        <v>60.72</v>
      </c>
      <c r="F15" s="20">
        <v>0</v>
      </c>
      <c r="G15" s="45"/>
      <c r="H15" s="45"/>
      <c r="I15" s="43"/>
      <c r="J15" s="45"/>
      <c r="K15" s="45"/>
      <c r="L15" s="4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</row>
    <row r="16" spans="1:254" ht="22.5" customHeight="1">
      <c r="A16" s="55"/>
      <c r="B16" s="20"/>
      <c r="C16" s="51" t="s">
        <v>30</v>
      </c>
      <c r="D16" s="20">
        <v>0</v>
      </c>
      <c r="E16" s="20">
        <v>0</v>
      </c>
      <c r="F16" s="20">
        <v>0</v>
      </c>
      <c r="G16" s="43"/>
      <c r="H16" s="43"/>
      <c r="I16" s="45"/>
      <c r="J16" s="45"/>
      <c r="K16" s="4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</row>
    <row r="17" spans="1:254" ht="22.5" customHeight="1">
      <c r="A17" s="50"/>
      <c r="B17" s="20"/>
      <c r="C17" s="51" t="s">
        <v>31</v>
      </c>
      <c r="D17" s="20">
        <v>0</v>
      </c>
      <c r="E17" s="20">
        <v>0</v>
      </c>
      <c r="F17" s="20">
        <v>0</v>
      </c>
      <c r="G17" s="45"/>
      <c r="H17" s="45"/>
      <c r="I17" s="45"/>
      <c r="J17" s="4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</row>
    <row r="18" spans="1:254" ht="22.5" customHeight="1">
      <c r="A18" s="50"/>
      <c r="B18" s="20"/>
      <c r="C18" s="51" t="s">
        <v>32</v>
      </c>
      <c r="D18" s="20">
        <v>1154.4</v>
      </c>
      <c r="E18" s="20">
        <v>1154.4</v>
      </c>
      <c r="F18" s="20">
        <v>0</v>
      </c>
      <c r="G18" s="45"/>
      <c r="H18" s="45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</row>
    <row r="19" spans="1:254" ht="22.5" customHeight="1">
      <c r="A19" s="50"/>
      <c r="B19" s="20"/>
      <c r="C19" s="51" t="s">
        <v>33</v>
      </c>
      <c r="D19" s="20">
        <v>0</v>
      </c>
      <c r="E19" s="20">
        <v>0</v>
      </c>
      <c r="F19" s="20">
        <v>0</v>
      </c>
      <c r="G19" s="45"/>
      <c r="H19" s="45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</row>
    <row r="20" spans="1:254" ht="22.5" customHeight="1">
      <c r="A20" s="50"/>
      <c r="B20" s="20"/>
      <c r="C20" s="51" t="s">
        <v>34</v>
      </c>
      <c r="D20" s="20">
        <v>0</v>
      </c>
      <c r="E20" s="20">
        <v>0</v>
      </c>
      <c r="F20" s="20">
        <v>0</v>
      </c>
      <c r="G20" s="45"/>
      <c r="H20" s="45"/>
      <c r="I20" s="45"/>
      <c r="J20" s="45"/>
      <c r="K20" s="45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</row>
    <row r="21" spans="1:254" ht="22.5" customHeight="1">
      <c r="A21" s="50"/>
      <c r="B21" s="20"/>
      <c r="C21" s="51" t="s">
        <v>35</v>
      </c>
      <c r="D21" s="20">
        <v>0</v>
      </c>
      <c r="E21" s="20">
        <v>0</v>
      </c>
      <c r="F21" s="20">
        <v>0</v>
      </c>
      <c r="G21" s="45"/>
      <c r="H21" s="45"/>
      <c r="I21" s="45"/>
      <c r="J21" s="45"/>
      <c r="K21" s="4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</row>
    <row r="22" spans="1:254" ht="22.5" customHeight="1">
      <c r="A22" s="50"/>
      <c r="B22" s="20"/>
      <c r="C22" s="51" t="s">
        <v>36</v>
      </c>
      <c r="D22" s="20">
        <v>0</v>
      </c>
      <c r="E22" s="20">
        <v>0</v>
      </c>
      <c r="F22" s="20">
        <v>0</v>
      </c>
      <c r="G22" s="45"/>
      <c r="H22" s="45"/>
      <c r="I22" s="45"/>
      <c r="J22" s="45"/>
      <c r="K22" s="45"/>
      <c r="L22" s="45"/>
      <c r="M22" s="45"/>
      <c r="N22" s="4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ht="22.5" customHeight="1">
      <c r="A23" s="50"/>
      <c r="B23" s="20"/>
      <c r="C23" s="51" t="s">
        <v>37</v>
      </c>
      <c r="D23" s="20">
        <v>0</v>
      </c>
      <c r="E23" s="20">
        <v>0</v>
      </c>
      <c r="F23" s="20">
        <v>0</v>
      </c>
      <c r="G23" s="45"/>
      <c r="H23" s="45"/>
      <c r="I23" s="45"/>
      <c r="J23" s="45"/>
      <c r="K23" s="45"/>
      <c r="L23" s="45"/>
      <c r="M23" s="45"/>
      <c r="N23" s="4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ht="22.5" customHeight="1">
      <c r="A24" s="50"/>
      <c r="B24" s="20"/>
      <c r="C24" s="51" t="s">
        <v>38</v>
      </c>
      <c r="D24" s="20">
        <v>0</v>
      </c>
      <c r="E24" s="20">
        <v>0</v>
      </c>
      <c r="F24" s="20">
        <v>0</v>
      </c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ht="22.5" customHeight="1">
      <c r="A25" s="55"/>
      <c r="B25" s="20"/>
      <c r="C25" s="51" t="s">
        <v>39</v>
      </c>
      <c r="D25" s="20">
        <v>46.21</v>
      </c>
      <c r="E25" s="20">
        <v>46.21</v>
      </c>
      <c r="F25" s="20">
        <v>0</v>
      </c>
      <c r="G25" s="45"/>
      <c r="H25" s="45"/>
      <c r="I25" s="45"/>
      <c r="J25" s="45"/>
      <c r="K25" s="45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ht="22.5" customHeight="1">
      <c r="A26" s="48"/>
      <c r="B26" s="54"/>
      <c r="C26" s="51" t="s">
        <v>40</v>
      </c>
      <c r="D26" s="20">
        <v>0</v>
      </c>
      <c r="E26" s="20">
        <v>0</v>
      </c>
      <c r="F26" s="20">
        <v>0</v>
      </c>
      <c r="G26" s="45"/>
      <c r="H26" s="45"/>
      <c r="I26" s="45"/>
      <c r="J26" s="4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ht="22.5" customHeight="1">
      <c r="A27" s="48"/>
      <c r="B27" s="54"/>
      <c r="C27" s="51" t="s">
        <v>41</v>
      </c>
      <c r="D27" s="20">
        <v>0</v>
      </c>
      <c r="E27" s="20">
        <v>0</v>
      </c>
      <c r="F27" s="20">
        <v>0</v>
      </c>
      <c r="G27" s="45"/>
      <c r="H27" s="45"/>
      <c r="I27" s="45"/>
      <c r="J27" s="4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ht="22.5" customHeight="1">
      <c r="A28" s="48"/>
      <c r="B28" s="54"/>
      <c r="C28" s="51" t="s">
        <v>42</v>
      </c>
      <c r="D28" s="20">
        <v>0</v>
      </c>
      <c r="E28" s="20">
        <v>0</v>
      </c>
      <c r="F28" s="20">
        <v>0</v>
      </c>
      <c r="G28" s="45"/>
      <c r="H28" s="45"/>
      <c r="I28" s="4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22.5" customHeight="1">
      <c r="A29" s="56"/>
      <c r="B29" s="54"/>
      <c r="C29" s="51" t="s">
        <v>43</v>
      </c>
      <c r="D29" s="20">
        <v>0</v>
      </c>
      <c r="E29" s="20">
        <v>0</v>
      </c>
      <c r="F29" s="20">
        <v>0</v>
      </c>
      <c r="G29" s="45"/>
      <c r="H29" s="45"/>
      <c r="I29" s="4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ht="22.5" customHeight="1">
      <c r="A30" s="55"/>
      <c r="B30" s="20"/>
      <c r="C30" s="51" t="s">
        <v>44</v>
      </c>
      <c r="D30" s="20">
        <v>0</v>
      </c>
      <c r="E30" s="20">
        <v>0</v>
      </c>
      <c r="F30" s="20">
        <v>0</v>
      </c>
      <c r="G30" s="45"/>
      <c r="H30" s="45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ht="22.5" customHeight="1">
      <c r="A31" s="55"/>
      <c r="B31" s="20"/>
      <c r="C31" s="51" t="s">
        <v>45</v>
      </c>
      <c r="D31" s="20">
        <v>0</v>
      </c>
      <c r="E31" s="20">
        <v>0</v>
      </c>
      <c r="F31" s="20">
        <v>0</v>
      </c>
      <c r="G31" s="45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ht="22.5" customHeight="1">
      <c r="A32" s="55"/>
      <c r="B32" s="20"/>
      <c r="C32" s="51" t="s">
        <v>46</v>
      </c>
      <c r="D32" s="20">
        <v>0</v>
      </c>
      <c r="E32" s="20">
        <v>0</v>
      </c>
      <c r="F32" s="20">
        <v>0</v>
      </c>
      <c r="G32" s="45"/>
      <c r="H32" s="45"/>
      <c r="I32" s="4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ht="22.5" customHeight="1">
      <c r="A33" s="55"/>
      <c r="B33" s="20"/>
      <c r="C33" s="51" t="s">
        <v>47</v>
      </c>
      <c r="D33" s="20">
        <v>0</v>
      </c>
      <c r="E33" s="20">
        <v>0</v>
      </c>
      <c r="F33" s="20">
        <v>0</v>
      </c>
      <c r="G33" s="4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ht="22.5" customHeight="1">
      <c r="A34" s="57"/>
      <c r="B34" s="54"/>
      <c r="C34" s="57" t="s">
        <v>49</v>
      </c>
      <c r="D34" s="58">
        <f>SUM(D6+D7+D8+D9+D10+D11+D12+D13+D14+D15+D16+D17+D18+D19+D20+D21+D22+D23+D24+D25+D26+D27+D28+D29+D30+D31+D32+D33)</f>
        <v>1497.39</v>
      </c>
      <c r="E34" s="58">
        <f>SUM(E6+E7+E8+E9+E10+E11+E12+E13+E14+E15+E16+E17+E18+E19+E20+E21+E22+E23+E24+E25+E26+E27+E28+E29+E30+E31+E32+E33)</f>
        <v>1497.39</v>
      </c>
      <c r="F34" s="58">
        <f>SUM(F6+F7+F8+F9+F10+F11+F12+F13+F14+F15+F16+F17+F18+F19+F20+F21+F22+F23+F24+F25+F26+F27+F28+F29+F30+F31+F32+F33)</f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ht="22.5" customHeight="1">
      <c r="A35" s="55"/>
      <c r="B35" s="59"/>
      <c r="C35" s="51" t="s">
        <v>51</v>
      </c>
      <c r="D35" s="54">
        <f>B36-D34</f>
        <v>-330</v>
      </c>
      <c r="E35" s="58">
        <f>B7+B11-E34</f>
        <v>-330</v>
      </c>
      <c r="F35" s="58">
        <f>B8+B12-F34</f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ht="22.5" customHeight="1">
      <c r="A36" s="56" t="s">
        <v>52</v>
      </c>
      <c r="B36" s="20">
        <v>1167.39</v>
      </c>
      <c r="C36" s="40" t="s">
        <v>53</v>
      </c>
      <c r="D36" s="58">
        <f>SUM(D34+D35)</f>
        <v>1167.39</v>
      </c>
      <c r="E36" s="58">
        <f>SUM(E34+E35)</f>
        <v>1167.39</v>
      </c>
      <c r="F36" s="58">
        <f>SUM(F34+F35)</f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ht="19.5" customHeight="1">
      <c r="A37" s="44"/>
      <c r="B37" s="45"/>
      <c r="C37" s="4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ht="19.5" customHeight="1">
      <c r="A38" s="44"/>
      <c r="B38" s="45"/>
      <c r="C38" s="4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ht="19.5" customHeight="1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ht="19.5" customHeight="1">
      <c r="A40" s="43"/>
      <c r="B40" s="4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>
      <c r="A2" s="11" t="s">
        <v>237</v>
      </c>
      <c r="B2" s="21"/>
      <c r="C2" s="13"/>
      <c r="D2" s="22"/>
      <c r="E2" s="22"/>
      <c r="F2" s="22"/>
      <c r="G2" s="23"/>
      <c r="I2" s="23"/>
      <c r="K2" s="23" t="s">
        <v>63</v>
      </c>
    </row>
    <row r="3" spans="1:11" ht="19.5" customHeight="1">
      <c r="A3" s="85" t="s">
        <v>64</v>
      </c>
      <c r="B3" s="85" t="s">
        <v>65</v>
      </c>
      <c r="C3" s="85" t="s">
        <v>66</v>
      </c>
      <c r="D3" s="85" t="s">
        <v>67</v>
      </c>
      <c r="E3" s="85" t="s">
        <v>68</v>
      </c>
      <c r="F3" s="85" t="s">
        <v>57</v>
      </c>
      <c r="G3" s="85" t="s">
        <v>69</v>
      </c>
      <c r="H3" s="85" t="s">
        <v>70</v>
      </c>
      <c r="I3" s="85" t="s">
        <v>71</v>
      </c>
      <c r="J3" s="85" t="s">
        <v>72</v>
      </c>
      <c r="K3" s="86" t="s">
        <v>73</v>
      </c>
    </row>
    <row r="4" spans="1:11" ht="26.25" customHeight="1">
      <c r="A4" s="85"/>
      <c r="B4" s="82"/>
      <c r="C4" s="82"/>
      <c r="D4" s="85"/>
      <c r="E4" s="85"/>
      <c r="F4" s="85"/>
      <c r="G4" s="85"/>
      <c r="H4" s="85"/>
      <c r="I4" s="85"/>
      <c r="J4" s="85"/>
      <c r="K4" s="86"/>
    </row>
    <row r="5" spans="1:11" ht="19.5" customHeight="1">
      <c r="A5" s="40" t="s">
        <v>74</v>
      </c>
      <c r="B5" s="17" t="s">
        <v>74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0">
        <v>6</v>
      </c>
      <c r="I5" s="40">
        <v>7</v>
      </c>
      <c r="J5" s="41">
        <v>8</v>
      </c>
      <c r="K5" s="42">
        <v>9</v>
      </c>
    </row>
    <row r="6" spans="1:11" ht="23.25" customHeight="1">
      <c r="A6" s="4"/>
      <c r="B6" s="28" t="s">
        <v>66</v>
      </c>
      <c r="C6" s="20">
        <v>1469.49</v>
      </c>
      <c r="D6" s="20">
        <v>1167.39</v>
      </c>
      <c r="E6" s="20">
        <v>0</v>
      </c>
      <c r="F6" s="20">
        <v>0</v>
      </c>
      <c r="G6" s="20">
        <v>302.1</v>
      </c>
      <c r="H6" s="19">
        <v>0</v>
      </c>
      <c r="I6" s="19">
        <v>0</v>
      </c>
      <c r="J6" s="19">
        <v>0</v>
      </c>
      <c r="K6" s="19">
        <v>0</v>
      </c>
    </row>
    <row r="7" spans="1:11" ht="23.25" customHeight="1">
      <c r="A7" s="4" t="s">
        <v>75</v>
      </c>
      <c r="B7" s="28" t="s">
        <v>76</v>
      </c>
      <c r="C7" s="20">
        <v>538.16</v>
      </c>
      <c r="D7" s="20">
        <v>236.06</v>
      </c>
      <c r="E7" s="20">
        <v>0</v>
      </c>
      <c r="F7" s="20">
        <v>0</v>
      </c>
      <c r="G7" s="20">
        <v>302.1</v>
      </c>
      <c r="H7" s="19">
        <v>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77</v>
      </c>
      <c r="B8" s="28" t="s">
        <v>78</v>
      </c>
      <c r="C8" s="20">
        <v>538.16</v>
      </c>
      <c r="D8" s="20">
        <v>236.06</v>
      </c>
      <c r="E8" s="20">
        <v>0</v>
      </c>
      <c r="F8" s="20">
        <v>0</v>
      </c>
      <c r="G8" s="20">
        <v>302.1</v>
      </c>
      <c r="H8" s="19">
        <v>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79</v>
      </c>
      <c r="B9" s="28" t="s">
        <v>80</v>
      </c>
      <c r="C9" s="20">
        <v>538.16</v>
      </c>
      <c r="D9" s="20">
        <v>236.06</v>
      </c>
      <c r="E9" s="20">
        <v>0</v>
      </c>
      <c r="F9" s="20">
        <v>0</v>
      </c>
      <c r="G9" s="20">
        <v>302.1</v>
      </c>
      <c r="H9" s="19">
        <v>0</v>
      </c>
      <c r="I9" s="19">
        <v>0</v>
      </c>
      <c r="J9" s="19">
        <v>0</v>
      </c>
      <c r="K9" s="19">
        <v>0</v>
      </c>
    </row>
    <row r="10" spans="1:11" ht="23.25" customHeight="1">
      <c r="A10" s="4" t="s">
        <v>81</v>
      </c>
      <c r="B10" s="28" t="s">
        <v>82</v>
      </c>
      <c r="C10" s="20">
        <v>60.72</v>
      </c>
      <c r="D10" s="20">
        <v>60.72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3.25" customHeight="1">
      <c r="A11" s="4" t="s">
        <v>83</v>
      </c>
      <c r="B11" s="28" t="s">
        <v>84</v>
      </c>
      <c r="C11" s="20">
        <v>60.72</v>
      </c>
      <c r="D11" s="20">
        <v>60.72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3.25" customHeight="1">
      <c r="A12" s="4" t="s">
        <v>85</v>
      </c>
      <c r="B12" s="28" t="s">
        <v>86</v>
      </c>
      <c r="C12" s="20">
        <v>60.72</v>
      </c>
      <c r="D12" s="20">
        <v>60.72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3.25" customHeight="1">
      <c r="A13" s="4" t="s">
        <v>87</v>
      </c>
      <c r="B13" s="28" t="s">
        <v>88</v>
      </c>
      <c r="C13" s="20">
        <v>824.4</v>
      </c>
      <c r="D13" s="20">
        <v>824.4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3.25" customHeight="1">
      <c r="A14" s="4" t="s">
        <v>89</v>
      </c>
      <c r="B14" s="28" t="s">
        <v>90</v>
      </c>
      <c r="C14" s="20">
        <v>824.4</v>
      </c>
      <c r="D14" s="20">
        <v>824.4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3.25" customHeight="1">
      <c r="A15" s="4" t="s">
        <v>91</v>
      </c>
      <c r="B15" s="28" t="s">
        <v>92</v>
      </c>
      <c r="C15" s="20">
        <v>691.49</v>
      </c>
      <c r="D15" s="20">
        <v>691.49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3.25" customHeight="1">
      <c r="A16" s="4" t="s">
        <v>93</v>
      </c>
      <c r="B16" s="28" t="s">
        <v>94</v>
      </c>
      <c r="C16" s="20">
        <v>17.19</v>
      </c>
      <c r="D16" s="20">
        <v>17.19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3.25" customHeight="1">
      <c r="A17" s="4" t="s">
        <v>95</v>
      </c>
      <c r="B17" s="28" t="s">
        <v>96</v>
      </c>
      <c r="C17" s="20">
        <v>19</v>
      </c>
      <c r="D17" s="20">
        <v>19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23.25" customHeight="1">
      <c r="A18" s="4" t="s">
        <v>97</v>
      </c>
      <c r="B18" s="28" t="s">
        <v>98</v>
      </c>
      <c r="C18" s="20">
        <v>22</v>
      </c>
      <c r="D18" s="20">
        <v>22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3.25" customHeight="1">
      <c r="A19" s="4" t="s">
        <v>99</v>
      </c>
      <c r="B19" s="28" t="s">
        <v>100</v>
      </c>
      <c r="C19" s="20">
        <v>64.72</v>
      </c>
      <c r="D19" s="20">
        <v>64.72</v>
      </c>
      <c r="E19" s="20">
        <v>0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23.25" customHeight="1">
      <c r="A20" s="4" t="s">
        <v>101</v>
      </c>
      <c r="B20" s="28" t="s">
        <v>102</v>
      </c>
      <c r="C20" s="20">
        <v>10</v>
      </c>
      <c r="D20" s="20">
        <v>10</v>
      </c>
      <c r="E20" s="20">
        <v>0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23.25" customHeight="1">
      <c r="A21" s="4" t="s">
        <v>103</v>
      </c>
      <c r="B21" s="28" t="s">
        <v>104</v>
      </c>
      <c r="C21" s="20">
        <v>46.21</v>
      </c>
      <c r="D21" s="20">
        <v>46.21</v>
      </c>
      <c r="E21" s="20">
        <v>0</v>
      </c>
      <c r="F21" s="20">
        <v>0</v>
      </c>
      <c r="G21" s="20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23.25" customHeight="1">
      <c r="A22" s="4" t="s">
        <v>105</v>
      </c>
      <c r="B22" s="28" t="s">
        <v>106</v>
      </c>
      <c r="C22" s="20">
        <v>46.21</v>
      </c>
      <c r="D22" s="20">
        <v>46.21</v>
      </c>
      <c r="E22" s="20">
        <v>0</v>
      </c>
      <c r="F22" s="20">
        <v>0</v>
      </c>
      <c r="G22" s="20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ht="23.25" customHeight="1">
      <c r="A23" s="4" t="s">
        <v>107</v>
      </c>
      <c r="B23" s="28" t="s">
        <v>108</v>
      </c>
      <c r="C23" s="20">
        <v>46.21</v>
      </c>
      <c r="D23" s="20">
        <v>46.21</v>
      </c>
      <c r="E23" s="20">
        <v>0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19">
        <v>0</v>
      </c>
    </row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1" t="s">
        <v>109</v>
      </c>
      <c r="B1" s="81"/>
      <c r="C1" s="81"/>
      <c r="D1" s="81"/>
      <c r="E1" s="81"/>
    </row>
    <row r="2" spans="1:5" ht="19.5" customHeight="1">
      <c r="A2" s="11" t="s">
        <v>237</v>
      </c>
      <c r="B2" s="12"/>
      <c r="C2" s="13"/>
      <c r="D2" s="22"/>
      <c r="E2" s="23" t="s">
        <v>63</v>
      </c>
    </row>
    <row r="3" spans="1:5" ht="15.75" customHeight="1">
      <c r="A3" s="86" t="s">
        <v>64</v>
      </c>
      <c r="B3" s="85" t="s">
        <v>65</v>
      </c>
      <c r="C3" s="85" t="s">
        <v>66</v>
      </c>
      <c r="D3" s="86" t="s">
        <v>110</v>
      </c>
      <c r="E3" s="86" t="s">
        <v>111</v>
      </c>
    </row>
    <row r="4" spans="1:5" ht="13.5" customHeight="1">
      <c r="A4" s="86"/>
      <c r="B4" s="87"/>
      <c r="C4" s="87"/>
      <c r="D4" s="86"/>
      <c r="E4" s="86"/>
    </row>
    <row r="5" spans="1:5" ht="19.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1469.49</v>
      </c>
      <c r="D6" s="20">
        <v>1004.44</v>
      </c>
      <c r="E6" s="19">
        <v>465.05</v>
      </c>
    </row>
    <row r="7" spans="1:6" ht="23.25" customHeight="1">
      <c r="A7" s="4" t="s">
        <v>75</v>
      </c>
      <c r="B7" s="28" t="s">
        <v>76</v>
      </c>
      <c r="C7" s="20">
        <v>538.16</v>
      </c>
      <c r="D7" s="20">
        <v>275.52</v>
      </c>
      <c r="E7" s="19">
        <v>262.64</v>
      </c>
      <c r="F7" s="7"/>
    </row>
    <row r="8" spans="1:7" ht="23.25" customHeight="1">
      <c r="A8" s="4" t="s">
        <v>77</v>
      </c>
      <c r="B8" s="28" t="s">
        <v>78</v>
      </c>
      <c r="C8" s="20">
        <v>538.16</v>
      </c>
      <c r="D8" s="20">
        <v>275.52</v>
      </c>
      <c r="E8" s="19">
        <v>262.64</v>
      </c>
      <c r="G8" s="7"/>
    </row>
    <row r="9" spans="1:7" ht="23.25" customHeight="1">
      <c r="A9" s="4" t="s">
        <v>79</v>
      </c>
      <c r="B9" s="28" t="s">
        <v>80</v>
      </c>
      <c r="C9" s="20">
        <v>538.16</v>
      </c>
      <c r="D9" s="20">
        <v>275.52</v>
      </c>
      <c r="E9" s="19">
        <v>262.64</v>
      </c>
      <c r="G9" s="7"/>
    </row>
    <row r="10" spans="1:5" ht="23.25" customHeight="1">
      <c r="A10" s="4" t="s">
        <v>81</v>
      </c>
      <c r="B10" s="28" t="s">
        <v>82</v>
      </c>
      <c r="C10" s="20">
        <v>60.72</v>
      </c>
      <c r="D10" s="20">
        <v>60.72</v>
      </c>
      <c r="E10" s="19">
        <v>0</v>
      </c>
    </row>
    <row r="11" spans="1:5" ht="23.25" customHeight="1">
      <c r="A11" s="4" t="s">
        <v>83</v>
      </c>
      <c r="B11" s="28" t="s">
        <v>84</v>
      </c>
      <c r="C11" s="20">
        <v>60.72</v>
      </c>
      <c r="D11" s="20">
        <v>60.72</v>
      </c>
      <c r="E11" s="19">
        <v>0</v>
      </c>
    </row>
    <row r="12" spans="1:5" ht="23.25" customHeight="1">
      <c r="A12" s="4" t="s">
        <v>85</v>
      </c>
      <c r="B12" s="28" t="s">
        <v>86</v>
      </c>
      <c r="C12" s="20">
        <v>60.72</v>
      </c>
      <c r="D12" s="20">
        <v>60.72</v>
      </c>
      <c r="E12" s="19">
        <v>0</v>
      </c>
    </row>
    <row r="13" spans="1:5" ht="23.25" customHeight="1">
      <c r="A13" s="4" t="s">
        <v>87</v>
      </c>
      <c r="B13" s="28" t="s">
        <v>88</v>
      </c>
      <c r="C13" s="20">
        <v>824.4</v>
      </c>
      <c r="D13" s="20">
        <v>621.99</v>
      </c>
      <c r="E13" s="19">
        <v>202.41</v>
      </c>
    </row>
    <row r="14" spans="1:5" ht="23.25" customHeight="1">
      <c r="A14" s="4" t="s">
        <v>89</v>
      </c>
      <c r="B14" s="28" t="s">
        <v>90</v>
      </c>
      <c r="C14" s="20">
        <v>824.4</v>
      </c>
      <c r="D14" s="20">
        <v>621.99</v>
      </c>
      <c r="E14" s="19">
        <v>202.41</v>
      </c>
    </row>
    <row r="15" spans="1:5" ht="23.25" customHeight="1">
      <c r="A15" s="4" t="s">
        <v>91</v>
      </c>
      <c r="B15" s="28" t="s">
        <v>92</v>
      </c>
      <c r="C15" s="20">
        <v>691.49</v>
      </c>
      <c r="D15" s="20">
        <v>621.99</v>
      </c>
      <c r="E15" s="19">
        <v>69.5</v>
      </c>
    </row>
    <row r="16" spans="1:5" ht="23.25" customHeight="1">
      <c r="A16" s="4" t="s">
        <v>93</v>
      </c>
      <c r="B16" s="28" t="s">
        <v>94</v>
      </c>
      <c r="C16" s="20">
        <v>17.19</v>
      </c>
      <c r="D16" s="20">
        <v>0</v>
      </c>
      <c r="E16" s="19">
        <v>17.19</v>
      </c>
    </row>
    <row r="17" spans="1:5" ht="23.25" customHeight="1">
      <c r="A17" s="4" t="s">
        <v>95</v>
      </c>
      <c r="B17" s="28" t="s">
        <v>96</v>
      </c>
      <c r="C17" s="20">
        <v>19</v>
      </c>
      <c r="D17" s="20">
        <v>0</v>
      </c>
      <c r="E17" s="19">
        <v>19</v>
      </c>
    </row>
    <row r="18" spans="1:5" ht="23.25" customHeight="1">
      <c r="A18" s="4" t="s">
        <v>97</v>
      </c>
      <c r="B18" s="28" t="s">
        <v>98</v>
      </c>
      <c r="C18" s="20">
        <v>22</v>
      </c>
      <c r="D18" s="20">
        <v>0</v>
      </c>
      <c r="E18" s="19">
        <v>22</v>
      </c>
    </row>
    <row r="19" spans="1:5" ht="23.25" customHeight="1">
      <c r="A19" s="4" t="s">
        <v>99</v>
      </c>
      <c r="B19" s="28" t="s">
        <v>100</v>
      </c>
      <c r="C19" s="20">
        <v>64.72</v>
      </c>
      <c r="D19" s="20">
        <v>0</v>
      </c>
      <c r="E19" s="19">
        <v>64.72</v>
      </c>
    </row>
    <row r="20" spans="1:5" ht="23.25" customHeight="1">
      <c r="A20" s="4" t="s">
        <v>101</v>
      </c>
      <c r="B20" s="28" t="s">
        <v>102</v>
      </c>
      <c r="C20" s="20">
        <v>10</v>
      </c>
      <c r="D20" s="20">
        <v>0</v>
      </c>
      <c r="E20" s="19">
        <v>10</v>
      </c>
    </row>
    <row r="21" spans="1:5" ht="23.25" customHeight="1">
      <c r="A21" s="4" t="s">
        <v>103</v>
      </c>
      <c r="B21" s="28" t="s">
        <v>104</v>
      </c>
      <c r="C21" s="20">
        <v>46.21</v>
      </c>
      <c r="D21" s="20">
        <v>46.21</v>
      </c>
      <c r="E21" s="19">
        <v>0</v>
      </c>
    </row>
    <row r="22" spans="1:5" ht="23.25" customHeight="1">
      <c r="A22" s="4" t="s">
        <v>105</v>
      </c>
      <c r="B22" s="28" t="s">
        <v>106</v>
      </c>
      <c r="C22" s="20">
        <v>46.21</v>
      </c>
      <c r="D22" s="20">
        <v>46.21</v>
      </c>
      <c r="E22" s="19">
        <v>0</v>
      </c>
    </row>
    <row r="23" spans="1:5" ht="23.25" customHeight="1">
      <c r="A23" s="4" t="s">
        <v>107</v>
      </c>
      <c r="B23" s="28" t="s">
        <v>108</v>
      </c>
      <c r="C23" s="20">
        <v>46.21</v>
      </c>
      <c r="D23" s="20">
        <v>46.21</v>
      </c>
      <c r="E23" s="19">
        <v>0</v>
      </c>
    </row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1" t="s">
        <v>112</v>
      </c>
      <c r="B1" s="81"/>
      <c r="C1" s="81"/>
      <c r="D1" s="81"/>
      <c r="E1" s="81"/>
    </row>
    <row r="2" spans="1:5" ht="19.5" customHeight="1">
      <c r="A2" s="11" t="s">
        <v>237</v>
      </c>
      <c r="B2" s="12"/>
      <c r="C2" s="13"/>
      <c r="D2" s="22"/>
      <c r="E2" s="23" t="s">
        <v>63</v>
      </c>
    </row>
    <row r="3" spans="1:5" ht="15.75" customHeight="1">
      <c r="A3" s="86" t="s">
        <v>64</v>
      </c>
      <c r="B3" s="88" t="s">
        <v>65</v>
      </c>
      <c r="C3" s="90" t="s">
        <v>66</v>
      </c>
      <c r="D3" s="92" t="s">
        <v>110</v>
      </c>
      <c r="E3" s="86" t="s">
        <v>111</v>
      </c>
    </row>
    <row r="4" spans="1:5" ht="13.5" customHeight="1">
      <c r="A4" s="86"/>
      <c r="B4" s="89"/>
      <c r="C4" s="91"/>
      <c r="D4" s="92"/>
      <c r="E4" s="86"/>
    </row>
    <row r="5" spans="1:5" ht="19.5" customHeight="1">
      <c r="A5" s="33" t="s">
        <v>74</v>
      </c>
      <c r="B5" s="34" t="s">
        <v>74</v>
      </c>
      <c r="C5" s="34">
        <v>1</v>
      </c>
      <c r="D5" s="35">
        <v>2</v>
      </c>
      <c r="E5" s="36">
        <v>3</v>
      </c>
    </row>
    <row r="6" spans="1:5" ht="23.25" customHeight="1">
      <c r="A6" s="37"/>
      <c r="B6" s="38" t="s">
        <v>66</v>
      </c>
      <c r="C6" s="39">
        <v>1167.39</v>
      </c>
      <c r="D6" s="39">
        <v>963.88</v>
      </c>
      <c r="E6" s="19">
        <v>203.51</v>
      </c>
    </row>
    <row r="7" spans="1:5" ht="23.25" customHeight="1">
      <c r="A7" s="37" t="s">
        <v>75</v>
      </c>
      <c r="B7" s="38" t="s">
        <v>76</v>
      </c>
      <c r="C7" s="39">
        <v>236.06</v>
      </c>
      <c r="D7" s="39">
        <v>234.96</v>
      </c>
      <c r="E7" s="19">
        <v>1.1</v>
      </c>
    </row>
    <row r="8" spans="1:5" ht="23.25" customHeight="1">
      <c r="A8" s="37" t="s">
        <v>77</v>
      </c>
      <c r="B8" s="38" t="s">
        <v>78</v>
      </c>
      <c r="C8" s="39">
        <v>236.06</v>
      </c>
      <c r="D8" s="39">
        <v>234.96</v>
      </c>
      <c r="E8" s="19">
        <v>1.1</v>
      </c>
    </row>
    <row r="9" spans="1:5" ht="23.25" customHeight="1">
      <c r="A9" s="37" t="s">
        <v>79</v>
      </c>
      <c r="B9" s="38" t="s">
        <v>80</v>
      </c>
      <c r="C9" s="39">
        <v>236.06</v>
      </c>
      <c r="D9" s="39">
        <v>234.96</v>
      </c>
      <c r="E9" s="19">
        <v>1.1</v>
      </c>
    </row>
    <row r="10" spans="1:5" ht="23.25" customHeight="1">
      <c r="A10" s="37" t="s">
        <v>81</v>
      </c>
      <c r="B10" s="38" t="s">
        <v>82</v>
      </c>
      <c r="C10" s="39">
        <v>60.72</v>
      </c>
      <c r="D10" s="39">
        <v>60.72</v>
      </c>
      <c r="E10" s="19">
        <v>0</v>
      </c>
    </row>
    <row r="11" spans="1:5" ht="23.25" customHeight="1">
      <c r="A11" s="37" t="s">
        <v>83</v>
      </c>
      <c r="B11" s="38" t="s">
        <v>84</v>
      </c>
      <c r="C11" s="39">
        <v>60.72</v>
      </c>
      <c r="D11" s="39">
        <v>60.72</v>
      </c>
      <c r="E11" s="19">
        <v>0</v>
      </c>
    </row>
    <row r="12" spans="1:5" ht="23.25" customHeight="1">
      <c r="A12" s="37" t="s">
        <v>85</v>
      </c>
      <c r="B12" s="38" t="s">
        <v>86</v>
      </c>
      <c r="C12" s="39">
        <v>60.72</v>
      </c>
      <c r="D12" s="39">
        <v>60.72</v>
      </c>
      <c r="E12" s="19">
        <v>0</v>
      </c>
    </row>
    <row r="13" spans="1:5" ht="23.25" customHeight="1">
      <c r="A13" s="37" t="s">
        <v>87</v>
      </c>
      <c r="B13" s="38" t="s">
        <v>88</v>
      </c>
      <c r="C13" s="39">
        <v>824.4</v>
      </c>
      <c r="D13" s="39">
        <v>621.99</v>
      </c>
      <c r="E13" s="19">
        <v>202.41</v>
      </c>
    </row>
    <row r="14" spans="1:5" ht="23.25" customHeight="1">
      <c r="A14" s="37" t="s">
        <v>89</v>
      </c>
      <c r="B14" s="38" t="s">
        <v>90</v>
      </c>
      <c r="C14" s="39">
        <v>824.4</v>
      </c>
      <c r="D14" s="39">
        <v>621.99</v>
      </c>
      <c r="E14" s="19">
        <v>202.41</v>
      </c>
    </row>
    <row r="15" spans="1:5" ht="23.25" customHeight="1">
      <c r="A15" s="37" t="s">
        <v>91</v>
      </c>
      <c r="B15" s="38" t="s">
        <v>92</v>
      </c>
      <c r="C15" s="39">
        <v>691.49</v>
      </c>
      <c r="D15" s="39">
        <v>621.99</v>
      </c>
      <c r="E15" s="19">
        <v>69.5</v>
      </c>
    </row>
    <row r="16" spans="1:5" ht="23.25" customHeight="1">
      <c r="A16" s="37" t="s">
        <v>93</v>
      </c>
      <c r="B16" s="38" t="s">
        <v>94</v>
      </c>
      <c r="C16" s="39">
        <v>17.19</v>
      </c>
      <c r="D16" s="39">
        <v>0</v>
      </c>
      <c r="E16" s="19">
        <v>17.19</v>
      </c>
    </row>
    <row r="17" spans="1:5" ht="23.25" customHeight="1">
      <c r="A17" s="37" t="s">
        <v>95</v>
      </c>
      <c r="B17" s="38" t="s">
        <v>96</v>
      </c>
      <c r="C17" s="39">
        <v>19</v>
      </c>
      <c r="D17" s="39">
        <v>0</v>
      </c>
      <c r="E17" s="19">
        <v>19</v>
      </c>
    </row>
    <row r="18" spans="1:5" ht="23.25" customHeight="1">
      <c r="A18" s="37" t="s">
        <v>97</v>
      </c>
      <c r="B18" s="38" t="s">
        <v>98</v>
      </c>
      <c r="C18" s="39">
        <v>22</v>
      </c>
      <c r="D18" s="39">
        <v>0</v>
      </c>
      <c r="E18" s="19">
        <v>22</v>
      </c>
    </row>
    <row r="19" spans="1:5" ht="23.25" customHeight="1">
      <c r="A19" s="37" t="s">
        <v>99</v>
      </c>
      <c r="B19" s="38" t="s">
        <v>100</v>
      </c>
      <c r="C19" s="39">
        <v>64.72</v>
      </c>
      <c r="D19" s="39">
        <v>0</v>
      </c>
      <c r="E19" s="19">
        <v>64.72</v>
      </c>
    </row>
    <row r="20" spans="1:5" ht="23.25" customHeight="1">
      <c r="A20" s="37" t="s">
        <v>101</v>
      </c>
      <c r="B20" s="38" t="s">
        <v>102</v>
      </c>
      <c r="C20" s="39">
        <v>10</v>
      </c>
      <c r="D20" s="39">
        <v>0</v>
      </c>
      <c r="E20" s="19">
        <v>10</v>
      </c>
    </row>
    <row r="21" spans="1:5" ht="23.25" customHeight="1">
      <c r="A21" s="37" t="s">
        <v>103</v>
      </c>
      <c r="B21" s="38" t="s">
        <v>104</v>
      </c>
      <c r="C21" s="39">
        <v>46.21</v>
      </c>
      <c r="D21" s="39">
        <v>46.21</v>
      </c>
      <c r="E21" s="19">
        <v>0</v>
      </c>
    </row>
    <row r="22" spans="1:5" ht="23.25" customHeight="1">
      <c r="A22" s="37" t="s">
        <v>105</v>
      </c>
      <c r="B22" s="38" t="s">
        <v>106</v>
      </c>
      <c r="C22" s="39">
        <v>46.21</v>
      </c>
      <c r="D22" s="39">
        <v>46.21</v>
      </c>
      <c r="E22" s="19">
        <v>0</v>
      </c>
    </row>
    <row r="23" spans="1:5" ht="23.25" customHeight="1">
      <c r="A23" s="37" t="s">
        <v>107</v>
      </c>
      <c r="B23" s="38" t="s">
        <v>108</v>
      </c>
      <c r="C23" s="39">
        <v>46.21</v>
      </c>
      <c r="D23" s="39">
        <v>46.21</v>
      </c>
      <c r="E23" s="19">
        <v>0</v>
      </c>
    </row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1" t="s">
        <v>113</v>
      </c>
      <c r="B1" s="81"/>
      <c r="C1" s="81"/>
      <c r="D1" s="81"/>
      <c r="E1" s="81"/>
    </row>
    <row r="2" spans="1:5" ht="19.5" customHeight="1">
      <c r="A2" s="11" t="s">
        <v>237</v>
      </c>
      <c r="B2" s="12"/>
      <c r="C2" s="13"/>
      <c r="D2" s="22"/>
      <c r="E2" s="23" t="s">
        <v>63</v>
      </c>
    </row>
    <row r="3" spans="1:5" ht="20.25" customHeight="1">
      <c r="A3" s="86" t="s">
        <v>64</v>
      </c>
      <c r="B3" s="85" t="s">
        <v>65</v>
      </c>
      <c r="C3" s="86" t="s">
        <v>110</v>
      </c>
      <c r="D3" s="86"/>
      <c r="E3" s="86"/>
    </row>
    <row r="4" spans="1:5" ht="20.25" customHeight="1">
      <c r="A4" s="86"/>
      <c r="B4" s="85"/>
      <c r="C4" s="27" t="s">
        <v>66</v>
      </c>
      <c r="D4" s="14" t="s">
        <v>114</v>
      </c>
      <c r="E4" s="14" t="s">
        <v>115</v>
      </c>
    </row>
    <row r="5" spans="1:5" ht="20.25" customHeight="1">
      <c r="A5" s="15" t="s">
        <v>74</v>
      </c>
      <c r="B5" s="16" t="s">
        <v>74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8" t="s">
        <v>66</v>
      </c>
      <c r="C6" s="20">
        <v>963.88</v>
      </c>
      <c r="D6" s="20">
        <v>851.4</v>
      </c>
      <c r="E6" s="19">
        <v>112.48</v>
      </c>
    </row>
    <row r="7" spans="1:5" ht="23.25" customHeight="1">
      <c r="A7" s="4" t="s">
        <v>116</v>
      </c>
      <c r="B7" s="28" t="s">
        <v>117</v>
      </c>
      <c r="C7" s="20">
        <v>731.81</v>
      </c>
      <c r="D7" s="20">
        <v>731.81</v>
      </c>
      <c r="E7" s="19">
        <v>0</v>
      </c>
    </row>
    <row r="8" spans="1:5" ht="23.25" customHeight="1">
      <c r="A8" s="4" t="s">
        <v>118</v>
      </c>
      <c r="B8" s="28" t="s">
        <v>119</v>
      </c>
      <c r="C8" s="20">
        <v>273.9</v>
      </c>
      <c r="D8" s="20">
        <v>273.9</v>
      </c>
      <c r="E8" s="19">
        <v>0</v>
      </c>
    </row>
    <row r="9" spans="1:5" ht="23.25" customHeight="1">
      <c r="A9" s="4" t="s">
        <v>120</v>
      </c>
      <c r="B9" s="28" t="s">
        <v>121</v>
      </c>
      <c r="C9" s="20">
        <v>151</v>
      </c>
      <c r="D9" s="20">
        <v>151</v>
      </c>
      <c r="E9" s="19">
        <v>0</v>
      </c>
    </row>
    <row r="10" spans="1:5" ht="23.25" customHeight="1">
      <c r="A10" s="4" t="s">
        <v>122</v>
      </c>
      <c r="B10" s="28" t="s">
        <v>123</v>
      </c>
      <c r="C10" s="20">
        <v>45.92</v>
      </c>
      <c r="D10" s="20">
        <v>45.92</v>
      </c>
      <c r="E10" s="19">
        <v>0</v>
      </c>
    </row>
    <row r="11" spans="1:5" ht="23.25" customHeight="1">
      <c r="A11" s="4" t="s">
        <v>124</v>
      </c>
      <c r="B11" s="28" t="s">
        <v>125</v>
      </c>
      <c r="C11" s="20">
        <v>184.61</v>
      </c>
      <c r="D11" s="20">
        <v>184.61</v>
      </c>
      <c r="E11" s="19">
        <v>0</v>
      </c>
    </row>
    <row r="12" spans="1:5" ht="23.25" customHeight="1">
      <c r="A12" s="4" t="s">
        <v>126</v>
      </c>
      <c r="B12" s="28" t="s">
        <v>127</v>
      </c>
      <c r="C12" s="20">
        <v>72.54</v>
      </c>
      <c r="D12" s="20">
        <v>72.54</v>
      </c>
      <c r="E12" s="19">
        <v>0</v>
      </c>
    </row>
    <row r="13" spans="1:5" ht="23.25" customHeight="1">
      <c r="A13" s="4" t="s">
        <v>128</v>
      </c>
      <c r="B13" s="28" t="s">
        <v>129</v>
      </c>
      <c r="C13" s="20">
        <v>3.84</v>
      </c>
      <c r="D13" s="20">
        <v>3.84</v>
      </c>
      <c r="E13" s="19">
        <v>0</v>
      </c>
    </row>
    <row r="14" spans="1:5" ht="23.25" customHeight="1">
      <c r="A14" s="4" t="s">
        <v>130</v>
      </c>
      <c r="B14" s="28" t="s">
        <v>131</v>
      </c>
      <c r="C14" s="20">
        <v>112.48</v>
      </c>
      <c r="D14" s="20">
        <v>0</v>
      </c>
      <c r="E14" s="19">
        <v>112.48</v>
      </c>
    </row>
    <row r="15" spans="1:5" ht="23.25" customHeight="1">
      <c r="A15" s="4" t="s">
        <v>132</v>
      </c>
      <c r="B15" s="28" t="s">
        <v>133</v>
      </c>
      <c r="C15" s="20">
        <v>4.4</v>
      </c>
      <c r="D15" s="20">
        <v>0</v>
      </c>
      <c r="E15" s="19">
        <v>4.4</v>
      </c>
    </row>
    <row r="16" spans="1:5" ht="23.25" customHeight="1">
      <c r="A16" s="4" t="s">
        <v>134</v>
      </c>
      <c r="B16" s="28" t="s">
        <v>135</v>
      </c>
      <c r="C16" s="20">
        <v>2</v>
      </c>
      <c r="D16" s="20">
        <v>0</v>
      </c>
      <c r="E16" s="19">
        <v>2</v>
      </c>
    </row>
    <row r="17" spans="1:5" ht="23.25" customHeight="1">
      <c r="A17" s="4" t="s">
        <v>136</v>
      </c>
      <c r="B17" s="28" t="s">
        <v>137</v>
      </c>
      <c r="C17" s="20">
        <v>2</v>
      </c>
      <c r="D17" s="20">
        <v>0</v>
      </c>
      <c r="E17" s="19">
        <v>2</v>
      </c>
    </row>
    <row r="18" spans="1:5" ht="23.25" customHeight="1">
      <c r="A18" s="4" t="s">
        <v>138</v>
      </c>
      <c r="B18" s="28" t="s">
        <v>139</v>
      </c>
      <c r="C18" s="20">
        <v>3.6</v>
      </c>
      <c r="D18" s="20">
        <v>0</v>
      </c>
      <c r="E18" s="19">
        <v>3.6</v>
      </c>
    </row>
    <row r="19" spans="1:5" ht="23.25" customHeight="1">
      <c r="A19" s="4" t="s">
        <v>140</v>
      </c>
      <c r="B19" s="28" t="s">
        <v>141</v>
      </c>
      <c r="C19" s="20">
        <v>5</v>
      </c>
      <c r="D19" s="20">
        <v>0</v>
      </c>
      <c r="E19" s="19">
        <v>5</v>
      </c>
    </row>
    <row r="20" spans="1:5" ht="23.25" customHeight="1">
      <c r="A20" s="4" t="s">
        <v>142</v>
      </c>
      <c r="B20" s="28" t="s">
        <v>143</v>
      </c>
      <c r="C20" s="20">
        <v>7</v>
      </c>
      <c r="D20" s="20">
        <v>0</v>
      </c>
      <c r="E20" s="19">
        <v>7</v>
      </c>
    </row>
    <row r="21" spans="1:5" ht="23.25" customHeight="1">
      <c r="A21" s="4" t="s">
        <v>144</v>
      </c>
      <c r="B21" s="28" t="s">
        <v>145</v>
      </c>
      <c r="C21" s="20">
        <v>1</v>
      </c>
      <c r="D21" s="20">
        <v>0</v>
      </c>
      <c r="E21" s="19">
        <v>1</v>
      </c>
    </row>
    <row r="22" spans="1:5" ht="23.25" customHeight="1">
      <c r="A22" s="4" t="s">
        <v>146</v>
      </c>
      <c r="B22" s="28" t="s">
        <v>147</v>
      </c>
      <c r="C22" s="20">
        <v>3</v>
      </c>
      <c r="D22" s="20">
        <v>0</v>
      </c>
      <c r="E22" s="19">
        <v>3</v>
      </c>
    </row>
    <row r="23" spans="1:5" ht="23.25" customHeight="1">
      <c r="A23" s="4" t="s">
        <v>148</v>
      </c>
      <c r="B23" s="28" t="s">
        <v>149</v>
      </c>
      <c r="C23" s="20">
        <v>3</v>
      </c>
      <c r="D23" s="20">
        <v>0</v>
      </c>
      <c r="E23" s="19">
        <v>3</v>
      </c>
    </row>
    <row r="24" spans="1:5" ht="23.25" customHeight="1">
      <c r="A24" s="4" t="s">
        <v>150</v>
      </c>
      <c r="B24" s="28" t="s">
        <v>151</v>
      </c>
      <c r="C24" s="20">
        <v>12</v>
      </c>
      <c r="D24" s="20">
        <v>0</v>
      </c>
      <c r="E24" s="19">
        <v>12</v>
      </c>
    </row>
    <row r="25" spans="1:5" ht="23.25" customHeight="1">
      <c r="A25" s="4" t="s">
        <v>152</v>
      </c>
      <c r="B25" s="28" t="s">
        <v>153</v>
      </c>
      <c r="C25" s="20">
        <v>10.86</v>
      </c>
      <c r="D25" s="20">
        <v>0</v>
      </c>
      <c r="E25" s="19">
        <v>10.86</v>
      </c>
    </row>
    <row r="26" spans="1:5" ht="23.25" customHeight="1">
      <c r="A26" s="4" t="s">
        <v>154</v>
      </c>
      <c r="B26" s="28" t="s">
        <v>155</v>
      </c>
      <c r="C26" s="20">
        <v>22.35</v>
      </c>
      <c r="D26" s="20">
        <v>0</v>
      </c>
      <c r="E26" s="19">
        <v>22.35</v>
      </c>
    </row>
    <row r="27" spans="1:5" ht="23.25" customHeight="1">
      <c r="A27" s="4" t="s">
        <v>156</v>
      </c>
      <c r="B27" s="28" t="s">
        <v>157</v>
      </c>
      <c r="C27" s="20">
        <v>21</v>
      </c>
      <c r="D27" s="20">
        <v>0</v>
      </c>
      <c r="E27" s="19">
        <v>21</v>
      </c>
    </row>
    <row r="28" spans="1:5" ht="23.25" customHeight="1">
      <c r="A28" s="4" t="s">
        <v>158</v>
      </c>
      <c r="B28" s="28" t="s">
        <v>159</v>
      </c>
      <c r="C28" s="20">
        <v>10.86</v>
      </c>
      <c r="D28" s="20">
        <v>0</v>
      </c>
      <c r="E28" s="19">
        <v>10.86</v>
      </c>
    </row>
    <row r="29" spans="1:5" ht="23.25" customHeight="1">
      <c r="A29" s="4" t="s">
        <v>160</v>
      </c>
      <c r="B29" s="28" t="s">
        <v>161</v>
      </c>
      <c r="C29" s="20">
        <v>0.61</v>
      </c>
      <c r="D29" s="20">
        <v>0</v>
      </c>
      <c r="E29" s="19">
        <v>0.61</v>
      </c>
    </row>
    <row r="30" spans="1:5" ht="23.25" customHeight="1">
      <c r="A30" s="4" t="s">
        <v>162</v>
      </c>
      <c r="B30" s="28" t="s">
        <v>163</v>
      </c>
      <c r="C30" s="20">
        <v>3.8</v>
      </c>
      <c r="D30" s="20">
        <v>0</v>
      </c>
      <c r="E30" s="19">
        <v>3.8</v>
      </c>
    </row>
    <row r="31" spans="1:5" ht="23.25" customHeight="1">
      <c r="A31" s="4" t="s">
        <v>164</v>
      </c>
      <c r="B31" s="28" t="s">
        <v>165</v>
      </c>
      <c r="C31" s="20">
        <v>119.59</v>
      </c>
      <c r="D31" s="20">
        <v>119.59</v>
      </c>
      <c r="E31" s="19">
        <v>0</v>
      </c>
    </row>
    <row r="32" spans="1:5" ht="23.25" customHeight="1">
      <c r="A32" s="4" t="s">
        <v>166</v>
      </c>
      <c r="B32" s="28" t="s">
        <v>167</v>
      </c>
      <c r="C32" s="20">
        <v>7.77</v>
      </c>
      <c r="D32" s="20">
        <v>7.77</v>
      </c>
      <c r="E32" s="19">
        <v>0</v>
      </c>
    </row>
    <row r="33" spans="1:5" ht="23.25" customHeight="1">
      <c r="A33" s="4" t="s">
        <v>168</v>
      </c>
      <c r="B33" s="28" t="s">
        <v>169</v>
      </c>
      <c r="C33" s="20">
        <v>0.51</v>
      </c>
      <c r="D33" s="20">
        <v>0.51</v>
      </c>
      <c r="E33" s="19">
        <v>0</v>
      </c>
    </row>
    <row r="34" spans="1:5" ht="23.25" customHeight="1">
      <c r="A34" s="4" t="s">
        <v>170</v>
      </c>
      <c r="B34" s="28" t="s">
        <v>171</v>
      </c>
      <c r="C34" s="20">
        <v>65.2</v>
      </c>
      <c r="D34" s="20">
        <v>65.2</v>
      </c>
      <c r="E34" s="19">
        <v>0</v>
      </c>
    </row>
    <row r="35" spans="1:5" ht="23.25" customHeight="1">
      <c r="A35" s="4" t="s">
        <v>172</v>
      </c>
      <c r="B35" s="28" t="s">
        <v>173</v>
      </c>
      <c r="C35" s="20">
        <v>46.11</v>
      </c>
      <c r="D35" s="20">
        <v>46.11</v>
      </c>
      <c r="E35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1" t="s">
        <v>113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ht="19.5" customHeight="1">
      <c r="A2" s="11" t="s">
        <v>237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2" t="s">
        <v>63</v>
      </c>
    </row>
    <row r="3" spans="1:35" ht="21.75" customHeight="1">
      <c r="A3" s="93" t="s">
        <v>64</v>
      </c>
      <c r="B3" s="93" t="s">
        <v>65</v>
      </c>
      <c r="C3" s="93" t="s">
        <v>66</v>
      </c>
      <c r="D3" s="93" t="s">
        <v>110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21.75" customHeight="1">
      <c r="A4" s="93"/>
      <c r="B4" s="93"/>
      <c r="C4" s="93"/>
      <c r="D4" s="93" t="s">
        <v>117</v>
      </c>
      <c r="E4" s="93"/>
      <c r="F4" s="93"/>
      <c r="G4" s="93"/>
      <c r="H4" s="93"/>
      <c r="I4" s="93"/>
      <c r="J4" s="93"/>
      <c r="K4" s="93" t="s">
        <v>131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 t="s">
        <v>174</v>
      </c>
      <c r="AE4" s="93"/>
      <c r="AF4" s="93"/>
      <c r="AG4" s="93"/>
      <c r="AH4" s="93"/>
      <c r="AI4" s="93"/>
    </row>
    <row r="5" spans="1:35" ht="89.25" customHeight="1">
      <c r="A5" s="93"/>
      <c r="B5" s="93"/>
      <c r="C5" s="93"/>
      <c r="D5" s="1" t="s">
        <v>175</v>
      </c>
      <c r="E5" s="1" t="s">
        <v>176</v>
      </c>
      <c r="F5" s="1" t="s">
        <v>177</v>
      </c>
      <c r="G5" s="1" t="s">
        <v>178</v>
      </c>
      <c r="H5" s="1" t="s">
        <v>179</v>
      </c>
      <c r="I5" s="1" t="s">
        <v>180</v>
      </c>
      <c r="J5" s="1" t="s">
        <v>181</v>
      </c>
      <c r="K5" s="1" t="s">
        <v>175</v>
      </c>
      <c r="L5" s="1" t="s">
        <v>182</v>
      </c>
      <c r="M5" s="1" t="s">
        <v>183</v>
      </c>
      <c r="N5" s="1" t="s">
        <v>184</v>
      </c>
      <c r="O5" s="1" t="s">
        <v>185</v>
      </c>
      <c r="P5" s="1" t="s">
        <v>186</v>
      </c>
      <c r="Q5" s="1" t="s">
        <v>187</v>
      </c>
      <c r="R5" s="1" t="s">
        <v>188</v>
      </c>
      <c r="S5" s="1" t="s">
        <v>189</v>
      </c>
      <c r="T5" s="1" t="s">
        <v>190</v>
      </c>
      <c r="U5" s="1" t="s">
        <v>191</v>
      </c>
      <c r="V5" s="1" t="s">
        <v>192</v>
      </c>
      <c r="W5" s="1" t="s">
        <v>193</v>
      </c>
      <c r="X5" s="1" t="s">
        <v>194</v>
      </c>
      <c r="Y5" s="9" t="s">
        <v>195</v>
      </c>
      <c r="Z5" s="9" t="s">
        <v>196</v>
      </c>
      <c r="AA5" s="9" t="s">
        <v>197</v>
      </c>
      <c r="AB5" s="9" t="s">
        <v>198</v>
      </c>
      <c r="AC5" s="9" t="s">
        <v>199</v>
      </c>
      <c r="AD5" s="1" t="s">
        <v>175</v>
      </c>
      <c r="AE5" s="9" t="s">
        <v>200</v>
      </c>
      <c r="AF5" s="9" t="s">
        <v>201</v>
      </c>
      <c r="AG5" s="9" t="s">
        <v>202</v>
      </c>
      <c r="AH5" s="9" t="s">
        <v>203</v>
      </c>
      <c r="AI5" s="9" t="s">
        <v>204</v>
      </c>
    </row>
    <row r="6" spans="1:35" ht="19.5" customHeight="1">
      <c r="A6" s="30" t="s">
        <v>74</v>
      </c>
      <c r="B6" s="31" t="s">
        <v>74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1">
        <v>32</v>
      </c>
      <c r="AI6" s="31">
        <v>33</v>
      </c>
    </row>
    <row r="7" spans="1:37" ht="23.25" customHeight="1">
      <c r="A7" s="4"/>
      <c r="B7" s="28" t="s">
        <v>66</v>
      </c>
      <c r="C7" s="20">
        <v>963.88</v>
      </c>
      <c r="D7" s="20">
        <v>731.81</v>
      </c>
      <c r="E7" s="20">
        <v>273.9</v>
      </c>
      <c r="F7" s="20">
        <v>151</v>
      </c>
      <c r="G7" s="20">
        <v>45.92</v>
      </c>
      <c r="H7" s="20">
        <v>184.61</v>
      </c>
      <c r="I7" s="20">
        <v>72.54</v>
      </c>
      <c r="J7" s="20">
        <v>3.84</v>
      </c>
      <c r="K7" s="20">
        <v>112.48</v>
      </c>
      <c r="L7" s="20">
        <v>4.4</v>
      </c>
      <c r="M7" s="20">
        <v>2</v>
      </c>
      <c r="N7" s="20">
        <v>2</v>
      </c>
      <c r="O7" s="20">
        <v>3.6</v>
      </c>
      <c r="P7" s="20">
        <v>5</v>
      </c>
      <c r="Q7" s="20">
        <v>7</v>
      </c>
      <c r="R7" s="20">
        <v>0</v>
      </c>
      <c r="S7" s="20">
        <v>1</v>
      </c>
      <c r="T7" s="20">
        <v>0</v>
      </c>
      <c r="U7" s="20">
        <v>3</v>
      </c>
      <c r="V7" s="20">
        <v>3</v>
      </c>
      <c r="W7" s="20">
        <v>12</v>
      </c>
      <c r="X7" s="20">
        <v>0</v>
      </c>
      <c r="Y7" s="20">
        <v>0</v>
      </c>
      <c r="Z7" s="20">
        <v>10.86</v>
      </c>
      <c r="AA7" s="20">
        <v>22.35</v>
      </c>
      <c r="AB7" s="20">
        <v>21</v>
      </c>
      <c r="AC7" s="20">
        <v>15.27</v>
      </c>
      <c r="AD7" s="20">
        <v>119.59</v>
      </c>
      <c r="AE7" s="20">
        <v>7.77</v>
      </c>
      <c r="AF7" s="20">
        <v>0</v>
      </c>
      <c r="AG7" s="20">
        <v>0.51</v>
      </c>
      <c r="AH7" s="20">
        <v>65.2</v>
      </c>
      <c r="AI7" s="20">
        <v>46.11</v>
      </c>
      <c r="AJ7" s="7"/>
      <c r="AK7" s="7"/>
    </row>
    <row r="8" spans="1:36" ht="23.25" customHeight="1">
      <c r="A8" s="4" t="s">
        <v>75</v>
      </c>
      <c r="B8" s="28" t="s">
        <v>76</v>
      </c>
      <c r="C8" s="20">
        <v>234.96</v>
      </c>
      <c r="D8" s="20">
        <v>203.62</v>
      </c>
      <c r="E8" s="20">
        <v>85.68</v>
      </c>
      <c r="F8" s="20">
        <v>0</v>
      </c>
      <c r="G8" s="20">
        <v>0</v>
      </c>
      <c r="H8" s="20">
        <v>45.4</v>
      </c>
      <c r="I8" s="20">
        <v>72.54</v>
      </c>
      <c r="J8" s="20">
        <v>0</v>
      </c>
      <c r="K8" s="20">
        <v>12.35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3.16</v>
      </c>
      <c r="AA8" s="20">
        <v>6.03</v>
      </c>
      <c r="AB8" s="20">
        <v>0</v>
      </c>
      <c r="AC8" s="20">
        <v>3.16</v>
      </c>
      <c r="AD8" s="20">
        <v>18.99</v>
      </c>
      <c r="AE8" s="20">
        <v>0</v>
      </c>
      <c r="AF8" s="20">
        <v>0</v>
      </c>
      <c r="AG8" s="20">
        <v>0</v>
      </c>
      <c r="AH8" s="20">
        <v>18.99</v>
      </c>
      <c r="AI8" s="20">
        <v>0</v>
      </c>
      <c r="AJ8" s="7"/>
    </row>
    <row r="9" spans="1:36" ht="23.25" customHeight="1">
      <c r="A9" s="4" t="s">
        <v>77</v>
      </c>
      <c r="B9" s="28" t="s">
        <v>78</v>
      </c>
      <c r="C9" s="20">
        <v>234.96</v>
      </c>
      <c r="D9" s="20">
        <v>203.62</v>
      </c>
      <c r="E9" s="20">
        <v>85.68</v>
      </c>
      <c r="F9" s="20">
        <v>0</v>
      </c>
      <c r="G9" s="20">
        <v>0</v>
      </c>
      <c r="H9" s="20">
        <v>45.4</v>
      </c>
      <c r="I9" s="20">
        <v>72.54</v>
      </c>
      <c r="J9" s="20">
        <v>0</v>
      </c>
      <c r="K9" s="20">
        <v>12.35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3.16</v>
      </c>
      <c r="AA9" s="20">
        <v>6.03</v>
      </c>
      <c r="AB9" s="20">
        <v>0</v>
      </c>
      <c r="AC9" s="20">
        <v>3.16</v>
      </c>
      <c r="AD9" s="20">
        <v>18.99</v>
      </c>
      <c r="AE9" s="20">
        <v>0</v>
      </c>
      <c r="AF9" s="20">
        <v>0</v>
      </c>
      <c r="AG9" s="20">
        <v>0</v>
      </c>
      <c r="AH9" s="20">
        <v>18.99</v>
      </c>
      <c r="AI9" s="20">
        <v>0</v>
      </c>
      <c r="AJ9" s="7"/>
    </row>
    <row r="10" spans="1:35" ht="23.25" customHeight="1">
      <c r="A10" s="4" t="s">
        <v>79</v>
      </c>
      <c r="B10" s="28" t="s">
        <v>80</v>
      </c>
      <c r="C10" s="20">
        <v>234.96</v>
      </c>
      <c r="D10" s="20">
        <v>203.62</v>
      </c>
      <c r="E10" s="20">
        <v>85.68</v>
      </c>
      <c r="F10" s="20">
        <v>0</v>
      </c>
      <c r="G10" s="20">
        <v>0</v>
      </c>
      <c r="H10" s="20">
        <v>45.4</v>
      </c>
      <c r="I10" s="20">
        <v>72.54</v>
      </c>
      <c r="J10" s="20">
        <v>0</v>
      </c>
      <c r="K10" s="20">
        <v>12.35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3.16</v>
      </c>
      <c r="AA10" s="20">
        <v>6.03</v>
      </c>
      <c r="AB10" s="20">
        <v>0</v>
      </c>
      <c r="AC10" s="20">
        <v>3.16</v>
      </c>
      <c r="AD10" s="20">
        <v>18.99</v>
      </c>
      <c r="AE10" s="20">
        <v>0</v>
      </c>
      <c r="AF10" s="20">
        <v>0</v>
      </c>
      <c r="AG10" s="20">
        <v>0</v>
      </c>
      <c r="AH10" s="20">
        <v>18.99</v>
      </c>
      <c r="AI10" s="20">
        <v>0</v>
      </c>
    </row>
    <row r="11" spans="1:35" ht="23.25" customHeight="1">
      <c r="A11" s="4" t="s">
        <v>81</v>
      </c>
      <c r="B11" s="28" t="s">
        <v>82</v>
      </c>
      <c r="C11" s="20">
        <v>60.72</v>
      </c>
      <c r="D11" s="20">
        <v>60.72</v>
      </c>
      <c r="E11" s="20">
        <v>0</v>
      </c>
      <c r="F11" s="20">
        <v>0</v>
      </c>
      <c r="G11" s="20">
        <v>0</v>
      </c>
      <c r="H11" s="20">
        <v>60.72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1:35" ht="23.25" customHeight="1">
      <c r="A12" s="4" t="s">
        <v>83</v>
      </c>
      <c r="B12" s="28" t="s">
        <v>84</v>
      </c>
      <c r="C12" s="20">
        <v>60.72</v>
      </c>
      <c r="D12" s="20">
        <v>60.72</v>
      </c>
      <c r="E12" s="20">
        <v>0</v>
      </c>
      <c r="F12" s="20">
        <v>0</v>
      </c>
      <c r="G12" s="20">
        <v>0</v>
      </c>
      <c r="H12" s="20">
        <v>60.72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1:35" ht="23.25" customHeight="1">
      <c r="A13" s="4" t="s">
        <v>85</v>
      </c>
      <c r="B13" s="28" t="s">
        <v>86</v>
      </c>
      <c r="C13" s="20">
        <v>60.72</v>
      </c>
      <c r="D13" s="20">
        <v>60.72</v>
      </c>
      <c r="E13" s="20">
        <v>0</v>
      </c>
      <c r="F13" s="20">
        <v>0</v>
      </c>
      <c r="G13" s="20">
        <v>0</v>
      </c>
      <c r="H13" s="20">
        <v>60.72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1:38" ht="23.25" customHeight="1">
      <c r="A14" s="4" t="s">
        <v>87</v>
      </c>
      <c r="B14" s="28" t="s">
        <v>88</v>
      </c>
      <c r="C14" s="20">
        <v>621.99</v>
      </c>
      <c r="D14" s="20">
        <v>467.47</v>
      </c>
      <c r="E14" s="20">
        <v>188.22</v>
      </c>
      <c r="F14" s="20">
        <v>151</v>
      </c>
      <c r="G14" s="20">
        <v>45.92</v>
      </c>
      <c r="H14" s="20">
        <v>78.49</v>
      </c>
      <c r="I14" s="20">
        <v>0</v>
      </c>
      <c r="J14" s="20">
        <v>3.84</v>
      </c>
      <c r="K14" s="20">
        <v>100.13</v>
      </c>
      <c r="L14" s="20">
        <v>4.4</v>
      </c>
      <c r="M14" s="20">
        <v>2</v>
      </c>
      <c r="N14" s="20">
        <v>2</v>
      </c>
      <c r="O14" s="20">
        <v>3.6</v>
      </c>
      <c r="P14" s="20">
        <v>5</v>
      </c>
      <c r="Q14" s="20">
        <v>7</v>
      </c>
      <c r="R14" s="20">
        <v>0</v>
      </c>
      <c r="S14" s="20">
        <v>1</v>
      </c>
      <c r="T14" s="20">
        <v>0</v>
      </c>
      <c r="U14" s="20">
        <v>3</v>
      </c>
      <c r="V14" s="20">
        <v>3</v>
      </c>
      <c r="W14" s="20">
        <v>12</v>
      </c>
      <c r="X14" s="20">
        <v>0</v>
      </c>
      <c r="Y14" s="20">
        <v>0</v>
      </c>
      <c r="Z14" s="20">
        <v>7.7</v>
      </c>
      <c r="AA14" s="20">
        <v>16.32</v>
      </c>
      <c r="AB14" s="20">
        <v>21</v>
      </c>
      <c r="AC14" s="20">
        <v>12.11</v>
      </c>
      <c r="AD14" s="20">
        <v>54.39</v>
      </c>
      <c r="AE14" s="20">
        <v>7.77</v>
      </c>
      <c r="AF14" s="20">
        <v>0</v>
      </c>
      <c r="AG14" s="20">
        <v>0.51</v>
      </c>
      <c r="AH14" s="20">
        <v>0</v>
      </c>
      <c r="AI14" s="20">
        <v>46.11</v>
      </c>
      <c r="AJ14" s="7"/>
      <c r="AK14" s="7"/>
      <c r="AL14" s="7"/>
    </row>
    <row r="15" spans="1:35" ht="23.25" customHeight="1">
      <c r="A15" s="4" t="s">
        <v>89</v>
      </c>
      <c r="B15" s="28" t="s">
        <v>90</v>
      </c>
      <c r="C15" s="20">
        <v>621.99</v>
      </c>
      <c r="D15" s="20">
        <v>467.47</v>
      </c>
      <c r="E15" s="20">
        <v>188.22</v>
      </c>
      <c r="F15" s="20">
        <v>151</v>
      </c>
      <c r="G15" s="20">
        <v>45.92</v>
      </c>
      <c r="H15" s="20">
        <v>78.49</v>
      </c>
      <c r="I15" s="20">
        <v>0</v>
      </c>
      <c r="J15" s="20">
        <v>3.84</v>
      </c>
      <c r="K15" s="20">
        <v>100.13</v>
      </c>
      <c r="L15" s="20">
        <v>4.4</v>
      </c>
      <c r="M15" s="20">
        <v>2</v>
      </c>
      <c r="N15" s="20">
        <v>2</v>
      </c>
      <c r="O15" s="20">
        <v>3.6</v>
      </c>
      <c r="P15" s="20">
        <v>5</v>
      </c>
      <c r="Q15" s="20">
        <v>7</v>
      </c>
      <c r="R15" s="20">
        <v>0</v>
      </c>
      <c r="S15" s="20">
        <v>1</v>
      </c>
      <c r="T15" s="20">
        <v>0</v>
      </c>
      <c r="U15" s="20">
        <v>3</v>
      </c>
      <c r="V15" s="20">
        <v>3</v>
      </c>
      <c r="W15" s="20">
        <v>12</v>
      </c>
      <c r="X15" s="20">
        <v>0</v>
      </c>
      <c r="Y15" s="20">
        <v>0</v>
      </c>
      <c r="Z15" s="20">
        <v>7.7</v>
      </c>
      <c r="AA15" s="20">
        <v>16.32</v>
      </c>
      <c r="AB15" s="20">
        <v>21</v>
      </c>
      <c r="AC15" s="20">
        <v>12.11</v>
      </c>
      <c r="AD15" s="20">
        <v>54.39</v>
      </c>
      <c r="AE15" s="20">
        <v>7.77</v>
      </c>
      <c r="AF15" s="20">
        <v>0</v>
      </c>
      <c r="AG15" s="20">
        <v>0.51</v>
      </c>
      <c r="AH15" s="20">
        <v>0</v>
      </c>
      <c r="AI15" s="20">
        <v>46.11</v>
      </c>
    </row>
    <row r="16" spans="1:35" ht="23.25" customHeight="1">
      <c r="A16" s="4" t="s">
        <v>91</v>
      </c>
      <c r="B16" s="28" t="s">
        <v>92</v>
      </c>
      <c r="C16" s="20">
        <v>621.99</v>
      </c>
      <c r="D16" s="20">
        <v>467.47</v>
      </c>
      <c r="E16" s="20">
        <v>188.22</v>
      </c>
      <c r="F16" s="20">
        <v>151</v>
      </c>
      <c r="G16" s="20">
        <v>45.92</v>
      </c>
      <c r="H16" s="20">
        <v>78.49</v>
      </c>
      <c r="I16" s="20">
        <v>0</v>
      </c>
      <c r="J16" s="20">
        <v>3.84</v>
      </c>
      <c r="K16" s="20">
        <v>100.13</v>
      </c>
      <c r="L16" s="20">
        <v>4.4</v>
      </c>
      <c r="M16" s="20">
        <v>2</v>
      </c>
      <c r="N16" s="20">
        <v>2</v>
      </c>
      <c r="O16" s="20">
        <v>3.6</v>
      </c>
      <c r="P16" s="20">
        <v>5</v>
      </c>
      <c r="Q16" s="20">
        <v>7</v>
      </c>
      <c r="R16" s="20">
        <v>0</v>
      </c>
      <c r="S16" s="20">
        <v>1</v>
      </c>
      <c r="T16" s="20">
        <v>0</v>
      </c>
      <c r="U16" s="20">
        <v>3</v>
      </c>
      <c r="V16" s="20">
        <v>3</v>
      </c>
      <c r="W16" s="20">
        <v>12</v>
      </c>
      <c r="X16" s="20">
        <v>0</v>
      </c>
      <c r="Y16" s="20">
        <v>0</v>
      </c>
      <c r="Z16" s="20">
        <v>7.7</v>
      </c>
      <c r="AA16" s="20">
        <v>16.32</v>
      </c>
      <c r="AB16" s="20">
        <v>21</v>
      </c>
      <c r="AC16" s="20">
        <v>12.11</v>
      </c>
      <c r="AD16" s="20">
        <v>54.39</v>
      </c>
      <c r="AE16" s="20">
        <v>7.77</v>
      </c>
      <c r="AF16" s="20">
        <v>0</v>
      </c>
      <c r="AG16" s="20">
        <v>0.51</v>
      </c>
      <c r="AH16" s="20">
        <v>0</v>
      </c>
      <c r="AI16" s="20">
        <v>46.11</v>
      </c>
    </row>
    <row r="17" spans="1:35" ht="23.25" customHeight="1">
      <c r="A17" s="4" t="s">
        <v>103</v>
      </c>
      <c r="B17" s="28" t="s">
        <v>104</v>
      </c>
      <c r="C17" s="20">
        <v>46.21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46.21</v>
      </c>
      <c r="AE17" s="20">
        <v>0</v>
      </c>
      <c r="AF17" s="20">
        <v>0</v>
      </c>
      <c r="AG17" s="20">
        <v>0</v>
      </c>
      <c r="AH17" s="20">
        <v>46.21</v>
      </c>
      <c r="AI17" s="20">
        <v>0</v>
      </c>
    </row>
    <row r="18" spans="1:35" ht="23.25" customHeight="1">
      <c r="A18" s="4" t="s">
        <v>105</v>
      </c>
      <c r="B18" s="28" t="s">
        <v>106</v>
      </c>
      <c r="C18" s="20">
        <v>46.21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46.21</v>
      </c>
      <c r="AE18" s="20">
        <v>0</v>
      </c>
      <c r="AF18" s="20">
        <v>0</v>
      </c>
      <c r="AG18" s="20">
        <v>0</v>
      </c>
      <c r="AH18" s="20">
        <v>46.21</v>
      </c>
      <c r="AI18" s="20">
        <v>0</v>
      </c>
    </row>
    <row r="19" spans="1:35" ht="23.25" customHeight="1">
      <c r="A19" s="4" t="s">
        <v>107</v>
      </c>
      <c r="B19" s="28" t="s">
        <v>108</v>
      </c>
      <c r="C19" s="20">
        <v>46.21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46.21</v>
      </c>
      <c r="AE19" s="20">
        <v>0</v>
      </c>
      <c r="AF19" s="20">
        <v>0</v>
      </c>
      <c r="AG19" s="20">
        <v>0</v>
      </c>
      <c r="AH19" s="20">
        <v>46.21</v>
      </c>
      <c r="AI19" s="20">
        <v>0</v>
      </c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2017-01-20T08:12:41Z</dcterms:created>
  <dcterms:modified xsi:type="dcterms:W3CDTF">2017-01-24T03:48:01Z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2052-10.1.0.6146</vt:lpwstr>
  </property>
</Properties>
</file>