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2940" tabRatio="804" activeTab="0"/>
  </bookViews>
  <sheets>
    <sheet name="收支总表" sheetId="1" r:id="rId1"/>
    <sheet name="收入预算明细表" sheetId="2" r:id="rId2"/>
    <sheet name="支出预算明细表" sheetId="3" r:id="rId3"/>
    <sheet name="一般公共预算支出表" sheetId="4" r:id="rId4"/>
    <sheet name="政府性基金预算支出表" sheetId="5" r:id="rId5"/>
    <sheet name="“三公”经费预算公开表（一般公共预算拨款）" sheetId="6" r:id="rId6"/>
    <sheet name="政府采购预算表" sheetId="7" r:id="rId7"/>
  </sheets>
  <definedNames>
    <definedName name="_xlnm.Print_Area" localSheetId="5">$A$1:$E$8</definedName>
    <definedName name="_xlnm.Print_Area" localSheetId="1">$A$1:$J$11</definedName>
    <definedName name="_xlnm.Print_Area" localSheetId="0">$A$1:$D$35</definedName>
    <definedName name="_xlnm.Print_Area" localSheetId="3">$A$1:$E$11</definedName>
    <definedName name="_xlnm.Print_Area" localSheetId="6">$A$1:$Q$7</definedName>
    <definedName name="_xlnm.Print_Area" localSheetId="4">$A$1:$E$5</definedName>
    <definedName name="_xlnm.Print_Area" localSheetId="2">$A$1:$E$11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<sst xmlns="http://schemas.openxmlformats.org/spreadsheetml/2006/main" count="161" uniqueCount="102">
  <si>
    <t>公共财政预算小计</t>
  </si>
  <si>
    <t>项         目</t>
  </si>
  <si>
    <t>资金来源</t>
  </si>
  <si>
    <t>六、未纳入财政专户管理的自有资金</t>
  </si>
  <si>
    <t>基本支出</t>
  </si>
  <si>
    <t>上级补助收入</t>
  </si>
  <si>
    <t>公共财政预算</t>
  </si>
  <si>
    <t>五、附属单位上缴收入</t>
  </si>
  <si>
    <t>一、一般公共服务支出</t>
  </si>
  <si>
    <t>财政专户拨款</t>
  </si>
  <si>
    <t>2210201</t>
  </si>
  <si>
    <t>一、一般公共预算拨款</t>
  </si>
  <si>
    <t>六、科学技术支出</t>
  </si>
  <si>
    <t>二、外交支出</t>
  </si>
  <si>
    <t>本年支出合计</t>
  </si>
  <si>
    <t>支  出  总  计</t>
  </si>
  <si>
    <t>公务用车购置费</t>
  </si>
  <si>
    <t>本年收入合计</t>
  </si>
  <si>
    <t>合计</t>
  </si>
  <si>
    <t>附属单位上缴收入</t>
  </si>
  <si>
    <t>九、社会保险基金支出</t>
  </si>
  <si>
    <t>二十五、转移性支出（结余结转）</t>
  </si>
  <si>
    <t>科目名称</t>
  </si>
  <si>
    <t>公共财政预算拨款（结转）</t>
  </si>
  <si>
    <t>三公经费预算数（一般公共预算拨款）</t>
  </si>
  <si>
    <t>单位名称：市农业综合开发办</t>
  </si>
  <si>
    <t>政府性基金预算拨款</t>
  </si>
  <si>
    <t>十四、交通运输支出</t>
  </si>
  <si>
    <t>部门2016年收入预算明细表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</si>
  <si>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</si>
  <si>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</si>
  <si>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</si>
  <si>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</si>
  <si>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</si>
  <si>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</si>
  <si>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</si>
  <si>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</si>
  <si>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2016年政府采购预算表</t>
  </si>
  <si>
    <t>十五、资源勘探电力信息等支出</t>
  </si>
  <si>
    <t>市农业综合开发办</t>
  </si>
  <si>
    <t>部门2016年政府性基金预算支出表</t>
  </si>
  <si>
    <t>十一、节能环保支出</t>
  </si>
  <si>
    <t>三、财政专户拨款</t>
  </si>
  <si>
    <t>本  年  预  算</t>
  </si>
  <si>
    <t>四、公共安全支出</t>
  </si>
  <si>
    <t>十、医疗卫生与计划生育支出</t>
  </si>
  <si>
    <t>部门2016年“三公”经费预算公开表</t>
  </si>
  <si>
    <t>公务接待费</t>
  </si>
  <si>
    <t>单位：万元</t>
  </si>
  <si>
    <t xml:space="preserve">    纳入预算管理的非税收入拨款</t>
  </si>
  <si>
    <t>小计</t>
  </si>
  <si>
    <t>八、社会保障和就业支出</t>
  </si>
  <si>
    <t>二十八、债务发行费用支出</t>
  </si>
  <si>
    <t>项目支出</t>
  </si>
  <si>
    <t>2100501</t>
  </si>
  <si>
    <t>未纳入财政专户管理的自有资金</t>
  </si>
  <si>
    <t xml:space="preserve">    公共财政预算拨款</t>
  </si>
  <si>
    <t>其他预算</t>
  </si>
  <si>
    <t>2010602</t>
  </si>
  <si>
    <t>政府性基金拨款结余（结转）</t>
  </si>
  <si>
    <t>部门2016年支出预算明细表</t>
  </si>
  <si>
    <t>**</t>
  </si>
  <si>
    <t>十九、国土海洋气象等支出</t>
  </si>
  <si>
    <t>上级部门补助收入</t>
  </si>
  <si>
    <t>财政专户结余（结转）</t>
  </si>
  <si>
    <t xml:space="preserve">  一般行政管理事务</t>
  </si>
  <si>
    <t>二、政府性基金拨款</t>
  </si>
  <si>
    <t xml:space="preserve">  行政单位医疗</t>
  </si>
  <si>
    <t>公共财政预算拨款</t>
  </si>
  <si>
    <t>五、教育支出</t>
  </si>
  <si>
    <t>部门2016年收支预算总表</t>
  </si>
  <si>
    <t>二十二、国有资本经营预算支出</t>
  </si>
  <si>
    <t>单位名称</t>
  </si>
  <si>
    <t>二十七、债务付息支出</t>
  </si>
  <si>
    <t>二十三、预备费</t>
  </si>
  <si>
    <t xml:space="preserve">  住房公积金</t>
  </si>
  <si>
    <t>总计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</si>
  <si>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</si>
  <si>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</si>
  <si>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</si>
  <si>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</si>
  <si>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</si>
  <si>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</si>
  <si>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</si>
  <si>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</si>
  <si>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2010601</t>
  </si>
  <si>
    <t>二十四、其他支出</t>
  </si>
  <si>
    <t>四、上级部门补助收入</t>
  </si>
  <si>
    <t>本年政府性基金预算财政拨款支出</t>
  </si>
  <si>
    <t xml:space="preserve">  行政运行</t>
  </si>
  <si>
    <t>部门2016年一般公共预算支出表</t>
  </si>
  <si>
    <t>单位:万元</t>
  </si>
  <si>
    <t>二十六、债务还本支出</t>
  </si>
  <si>
    <t>十七、金融支出</t>
  </si>
  <si>
    <t>七、文化体育与传媒支出</t>
  </si>
  <si>
    <t>十二、城乡社区支出</t>
  </si>
  <si>
    <t>因公出国（境）费</t>
  </si>
  <si>
    <t>二十九、结转下年</t>
  </si>
  <si>
    <t>纳入预算管理的非税收入拨款</t>
  </si>
  <si>
    <t>采购数量</t>
  </si>
  <si>
    <t>科目编码</t>
  </si>
  <si>
    <t>收  入  总  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</si>
</sst>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,##0.0_ "/>
    <numFmt numFmtId="185" formatCode="0.00_ "/>
    <numFmt numFmtId="186" formatCode=";;"/>
    <numFmt numFmtId="187" formatCode="#,##0.0000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4" fontId="6" fillId="2" borderId="0" xfId="0" applyNumberFormat="1" applyFont="1" applyFill="1" applyAlignment="1" applyProtection="1">
      <alignment horizontal="right" vertical="center"/>
      <protection/>
    </xf>
    <xf numFmtId="184" fontId="4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15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6" xfId="0" applyNumberFormat="1" applyFont="1" applyFill="1" applyBorder="1" applyAlignment="1" applyProtection="1">
      <alignment horizontal="center" vertical="center" wrapText="1"/>
      <protection/>
    </xf>
    <xf numFmtId="2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186" fontId="4" fillId="0" borderId="1" xfId="0" applyNumberFormat="1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186" fontId="4" fillId="0" borderId="3" xfId="0" applyNumberFormat="1" applyFont="1" applyFill="1" applyBorder="1" applyAlignment="1" applyProtection="1">
      <alignment horizontal="left" vertical="center" wrapText="1"/>
      <protection/>
    </xf>
    <xf numFmtId="2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2" fontId="4" fillId="0" borderId="3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abSelected="1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73" t="s">
        <v>70</v>
      </c>
      <c r="B1" s="73"/>
      <c r="C1" s="73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60" t="s">
        <v>25</v>
      </c>
      <c r="B3" s="1"/>
      <c r="C3" s="1"/>
      <c r="D3" s="2" t="s">
        <v>91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70" t="s">
        <v>82</v>
      </c>
      <c r="B4" s="71"/>
      <c r="C4" s="72" t="s">
        <v>30</v>
      </c>
      <c r="D4" s="7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3" t="s">
        <v>1</v>
      </c>
      <c r="B5" s="32" t="s">
        <v>43</v>
      </c>
      <c r="C5" s="13" t="s">
        <v>1</v>
      </c>
      <c r="D5" s="21" t="s">
        <v>43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2" t="s">
        <v>11</v>
      </c>
      <c r="B6" s="57">
        <v>109.71</v>
      </c>
      <c r="C6" s="33" t="s">
        <v>8</v>
      </c>
      <c r="D6" s="57">
        <v>99.99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4" t="s">
        <v>56</v>
      </c>
      <c r="B7" s="57">
        <v>109.71</v>
      </c>
      <c r="C7" s="19" t="s">
        <v>13</v>
      </c>
      <c r="D7" s="57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52" t="s">
        <v>49</v>
      </c>
      <c r="B8" s="57">
        <v>0</v>
      </c>
      <c r="C8" s="19" t="s">
        <v>83</v>
      </c>
      <c r="D8" s="57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4" t="s">
        <v>66</v>
      </c>
      <c r="B9" s="57">
        <v>0</v>
      </c>
      <c r="C9" s="19" t="s">
        <v>44</v>
      </c>
      <c r="D9" s="57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4" t="s">
        <v>42</v>
      </c>
      <c r="B10" s="57">
        <v>0</v>
      </c>
      <c r="C10" s="19" t="s">
        <v>69</v>
      </c>
      <c r="D10" s="57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4" t="s">
        <v>87</v>
      </c>
      <c r="B11" s="57">
        <v>0</v>
      </c>
      <c r="C11" s="19" t="s">
        <v>12</v>
      </c>
      <c r="D11" s="57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4" t="s">
        <v>7</v>
      </c>
      <c r="B12" s="57">
        <v>0</v>
      </c>
      <c r="C12" s="19" t="s">
        <v>94</v>
      </c>
      <c r="D12" s="57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53" t="s">
        <v>3</v>
      </c>
      <c r="B13" s="57">
        <v>0</v>
      </c>
      <c r="C13" s="19" t="s">
        <v>51</v>
      </c>
      <c r="D13" s="57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4"/>
      <c r="B14" s="36"/>
      <c r="C14" s="19" t="s">
        <v>20</v>
      </c>
      <c r="D14" s="57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4"/>
      <c r="B15" s="35"/>
      <c r="C15" s="19" t="s">
        <v>45</v>
      </c>
      <c r="D15" s="57">
        <v>4.42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5"/>
      <c r="B16" s="35"/>
      <c r="C16" s="19" t="s">
        <v>41</v>
      </c>
      <c r="D16" s="57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4"/>
      <c r="B17" s="35"/>
      <c r="C17" s="19" t="s">
        <v>95</v>
      </c>
      <c r="D17" s="57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4"/>
      <c r="B18" s="35"/>
      <c r="C18" s="19" t="s">
        <v>77</v>
      </c>
      <c r="D18" s="57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4"/>
      <c r="B19" s="35"/>
      <c r="C19" s="19" t="s">
        <v>27</v>
      </c>
      <c r="D19" s="57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4"/>
      <c r="B20" s="35"/>
      <c r="C20" s="19" t="s">
        <v>38</v>
      </c>
      <c r="D20" s="57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4"/>
      <c r="B21" s="35"/>
      <c r="C21" s="16" t="s">
        <v>33</v>
      </c>
      <c r="D21" s="57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4"/>
      <c r="B22" s="35"/>
      <c r="C22" s="16" t="s">
        <v>93</v>
      </c>
      <c r="D22" s="57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4"/>
      <c r="B23" s="35"/>
      <c r="C23" s="16" t="s">
        <v>81</v>
      </c>
      <c r="D23" s="57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4"/>
      <c r="B24" s="35"/>
      <c r="C24" s="16" t="s">
        <v>62</v>
      </c>
      <c r="D24" s="57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5"/>
      <c r="B25" s="35"/>
      <c r="C25" s="16" t="s">
        <v>79</v>
      </c>
      <c r="D25" s="57">
        <v>5.3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7"/>
      <c r="B26" s="36"/>
      <c r="C26" s="16" t="s">
        <v>36</v>
      </c>
      <c r="D26" s="58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7"/>
      <c r="B27" s="36"/>
      <c r="C27" s="20" t="s">
        <v>71</v>
      </c>
      <c r="D27" s="57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7"/>
      <c r="B28" s="36"/>
      <c r="C28" s="16" t="s">
        <v>74</v>
      </c>
      <c r="D28" s="59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18"/>
      <c r="B29" s="36"/>
      <c r="C29" s="20" t="s">
        <v>86</v>
      </c>
      <c r="D29" s="58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5"/>
      <c r="B30" s="35"/>
      <c r="C30" s="20" t="s">
        <v>21</v>
      </c>
      <c r="D30" s="58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5"/>
      <c r="B31" s="35"/>
      <c r="C31" s="20" t="s">
        <v>92</v>
      </c>
      <c r="D31" s="58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5"/>
      <c r="B32" s="35"/>
      <c r="C32" s="20" t="s">
        <v>73</v>
      </c>
      <c r="D32" s="58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5"/>
      <c r="B33" s="35"/>
      <c r="C33" s="20" t="s">
        <v>52</v>
      </c>
      <c r="D33" s="57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3" t="s">
        <v>17</v>
      </c>
      <c r="B34" s="43">
        <f>SUM(B6+B9+B10+B11+B12+B13)</f>
        <v>109.71</v>
      </c>
      <c r="C34" s="23" t="s">
        <v>14</v>
      </c>
      <c r="D34" s="37">
        <f>SUM(D6+D7+D8+D9+D10+D11+D12+D13+D14+D15+D16+D17+D18+D19+D20+D21+D22+D23+D24+D25+D26+D27+D28+D29+D30+D31+D32+D33)</f>
        <v>109.71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1" t="s">
        <v>80</v>
      </c>
      <c r="B35" s="57">
        <v>0</v>
      </c>
      <c r="C35" s="19" t="s">
        <v>97</v>
      </c>
      <c r="D35" s="36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18" t="s">
        <v>101</v>
      </c>
      <c r="B36" s="34">
        <f>SUM(B34+B35)</f>
        <v>109.71</v>
      </c>
      <c r="C36" s="13" t="s">
        <v>15</v>
      </c>
      <c r="D36" s="37">
        <f>SUM(D34+D35)</f>
        <v>109.71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10" width="16.66015625" style="0" customWidth="1"/>
  </cols>
  <sheetData>
    <row r="1" spans="1:10" ht="42.75" customHeight="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9.5" customHeight="1">
      <c r="A2" s="60" t="s">
        <v>25</v>
      </c>
      <c r="B2" s="11"/>
      <c r="C2" s="10"/>
      <c r="D2" s="8"/>
      <c r="E2" s="8"/>
      <c r="F2" s="8"/>
      <c r="G2" s="9"/>
      <c r="I2" s="9"/>
      <c r="J2" s="9" t="s">
        <v>48</v>
      </c>
    </row>
    <row r="3" spans="1:10" ht="19.5" customHeight="1">
      <c r="A3" s="74" t="s">
        <v>100</v>
      </c>
      <c r="B3" s="75" t="s">
        <v>22</v>
      </c>
      <c r="C3" s="75" t="s">
        <v>18</v>
      </c>
      <c r="D3" s="74" t="s">
        <v>68</v>
      </c>
      <c r="E3" s="74" t="s">
        <v>98</v>
      </c>
      <c r="F3" s="74" t="s">
        <v>26</v>
      </c>
      <c r="G3" s="74" t="s">
        <v>9</v>
      </c>
      <c r="H3" s="74" t="s">
        <v>63</v>
      </c>
      <c r="I3" s="74" t="s">
        <v>19</v>
      </c>
      <c r="J3" s="74" t="s">
        <v>55</v>
      </c>
    </row>
    <row r="4" spans="1:10" ht="26.25" customHeight="1">
      <c r="A4" s="74"/>
      <c r="B4" s="76"/>
      <c r="C4" s="76"/>
      <c r="D4" s="74"/>
      <c r="E4" s="74"/>
      <c r="F4" s="74"/>
      <c r="G4" s="74"/>
      <c r="H4" s="74"/>
      <c r="I4" s="74"/>
      <c r="J4" s="74"/>
    </row>
    <row r="5" spans="1:10" ht="19.5" customHeight="1">
      <c r="A5" s="39" t="s">
        <v>61</v>
      </c>
      <c r="B5" s="54" t="s">
        <v>61</v>
      </c>
      <c r="C5" s="54">
        <v>1</v>
      </c>
      <c r="D5" s="55">
        <v>2</v>
      </c>
      <c r="E5" s="55">
        <v>3</v>
      </c>
      <c r="F5" s="54">
        <v>4</v>
      </c>
      <c r="G5" s="55">
        <v>5</v>
      </c>
      <c r="H5" s="56">
        <v>6</v>
      </c>
      <c r="I5" s="56">
        <v>7</v>
      </c>
      <c r="J5" s="47">
        <v>8</v>
      </c>
    </row>
    <row r="6" spans="1:10" ht="23.25" customHeight="1">
      <c r="A6" s="63"/>
      <c r="B6" s="61" t="s">
        <v>18</v>
      </c>
      <c r="C6" s="57">
        <v>109.71</v>
      </c>
      <c r="D6" s="57">
        <v>109.71</v>
      </c>
      <c r="E6" s="57">
        <v>0</v>
      </c>
      <c r="F6" s="57">
        <v>0</v>
      </c>
      <c r="G6" s="57">
        <v>0</v>
      </c>
      <c r="H6" s="62">
        <v>0</v>
      </c>
      <c r="I6" s="62">
        <v>0</v>
      </c>
      <c r="J6" s="62">
        <v>0</v>
      </c>
    </row>
    <row r="7" spans="1:10" ht="23.25" customHeight="1">
      <c r="A7" s="63"/>
      <c r="B7" s="61" t="s">
        <v>39</v>
      </c>
      <c r="C7" s="57">
        <v>109.71</v>
      </c>
      <c r="D7" s="57">
        <v>109.71</v>
      </c>
      <c r="E7" s="57">
        <v>0</v>
      </c>
      <c r="F7" s="57">
        <v>0</v>
      </c>
      <c r="G7" s="57">
        <v>0</v>
      </c>
      <c r="H7" s="62">
        <v>0</v>
      </c>
      <c r="I7" s="62">
        <v>0</v>
      </c>
      <c r="J7" s="62">
        <v>0</v>
      </c>
    </row>
    <row r="8" spans="1:10" ht="23.25" customHeight="1">
      <c r="A8" s="63" t="s">
        <v>85</v>
      </c>
      <c r="B8" s="61" t="s">
        <v>89</v>
      </c>
      <c r="C8" s="57">
        <v>54.19</v>
      </c>
      <c r="D8" s="57">
        <v>54.19</v>
      </c>
      <c r="E8" s="57">
        <v>0</v>
      </c>
      <c r="F8" s="57">
        <v>0</v>
      </c>
      <c r="G8" s="57">
        <v>0</v>
      </c>
      <c r="H8" s="62">
        <v>0</v>
      </c>
      <c r="I8" s="62">
        <v>0</v>
      </c>
      <c r="J8" s="62">
        <v>0</v>
      </c>
    </row>
    <row r="9" spans="1:10" ht="23.25" customHeight="1">
      <c r="A9" s="63" t="s">
        <v>58</v>
      </c>
      <c r="B9" s="61" t="s">
        <v>65</v>
      </c>
      <c r="C9" s="57">
        <v>45.8</v>
      </c>
      <c r="D9" s="57">
        <v>45.8</v>
      </c>
      <c r="E9" s="57">
        <v>0</v>
      </c>
      <c r="F9" s="57">
        <v>0</v>
      </c>
      <c r="G9" s="57">
        <v>0</v>
      </c>
      <c r="H9" s="62">
        <v>0</v>
      </c>
      <c r="I9" s="62">
        <v>0</v>
      </c>
      <c r="J9" s="62">
        <v>0</v>
      </c>
    </row>
    <row r="10" spans="1:10" ht="23.25" customHeight="1">
      <c r="A10" s="63" t="s">
        <v>54</v>
      </c>
      <c r="B10" s="61" t="s">
        <v>67</v>
      </c>
      <c r="C10" s="57">
        <v>4.42</v>
      </c>
      <c r="D10" s="57">
        <v>4.42</v>
      </c>
      <c r="E10" s="57">
        <v>0</v>
      </c>
      <c r="F10" s="57">
        <v>0</v>
      </c>
      <c r="G10" s="57">
        <v>0</v>
      </c>
      <c r="H10" s="62">
        <v>0</v>
      </c>
      <c r="I10" s="62">
        <v>0</v>
      </c>
      <c r="J10" s="62">
        <v>0</v>
      </c>
    </row>
    <row r="11" spans="1:10" ht="23.25" customHeight="1">
      <c r="A11" s="63" t="s">
        <v>10</v>
      </c>
      <c r="B11" s="61" t="s">
        <v>75</v>
      </c>
      <c r="C11" s="57">
        <v>5.3</v>
      </c>
      <c r="D11" s="57">
        <v>5.3</v>
      </c>
      <c r="E11" s="57">
        <v>0</v>
      </c>
      <c r="F11" s="57">
        <v>0</v>
      </c>
      <c r="G11" s="57">
        <v>0</v>
      </c>
      <c r="H11" s="62">
        <v>0</v>
      </c>
      <c r="I11" s="62">
        <v>0</v>
      </c>
      <c r="J11" s="62">
        <v>0</v>
      </c>
    </row>
    <row r="12" spans="1:10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9" ht="19.5" customHeight="1">
      <c r="A13" s="12"/>
      <c r="B13" s="12"/>
      <c r="C13" s="12"/>
      <c r="D13" s="12"/>
      <c r="H13" s="12"/>
      <c r="I13" s="12"/>
    </row>
    <row r="14" spans="1:9" ht="19.5" customHeight="1">
      <c r="A14" s="12"/>
      <c r="B14" s="12"/>
      <c r="D14" s="12"/>
      <c r="H14" s="12"/>
      <c r="I14" s="12"/>
    </row>
    <row r="15" spans="1:8" ht="19.5" customHeight="1">
      <c r="A15" s="12"/>
      <c r="B15" s="12"/>
      <c r="C15" s="12"/>
      <c r="D15" s="12"/>
      <c r="E15" s="12"/>
      <c r="G15" s="12"/>
      <c r="H15" s="12"/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mergeCells count="11">
    <mergeCell ref="D3:D4"/>
    <mergeCell ref="I3:I4"/>
    <mergeCell ref="J3:J4"/>
    <mergeCell ref="A1:J1"/>
    <mergeCell ref="E3:E4"/>
    <mergeCell ref="F3:F4"/>
    <mergeCell ref="G3:G4"/>
    <mergeCell ref="H3:H4"/>
    <mergeCell ref="B3:B4"/>
    <mergeCell ref="C3:C4"/>
    <mergeCell ref="A3:A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8.16015625" style="0" customWidth="1"/>
    <col min="2" max="2" width="38.5" style="0" customWidth="1"/>
    <col min="3" max="5" width="29.5" style="0" customWidth="1"/>
  </cols>
  <sheetData>
    <row r="1" spans="1:5" ht="42.75" customHeight="1">
      <c r="A1" s="73" t="s">
        <v>60</v>
      </c>
      <c r="B1" s="73"/>
      <c r="C1" s="73"/>
      <c r="D1" s="73"/>
      <c r="E1" s="73"/>
    </row>
    <row r="2" spans="1:5" ht="19.5" customHeight="1">
      <c r="A2" s="60" t="s">
        <v>25</v>
      </c>
      <c r="B2" s="7"/>
      <c r="C2" s="10"/>
      <c r="D2" s="8"/>
      <c r="E2" s="9" t="s">
        <v>48</v>
      </c>
    </row>
    <row r="3" spans="1:5" ht="15.75" customHeight="1">
      <c r="A3" s="74" t="s">
        <v>100</v>
      </c>
      <c r="B3" s="77" t="s">
        <v>22</v>
      </c>
      <c r="C3" s="79" t="s">
        <v>18</v>
      </c>
      <c r="D3" s="81" t="s">
        <v>4</v>
      </c>
      <c r="E3" s="74" t="s">
        <v>53</v>
      </c>
    </row>
    <row r="4" spans="1:5" ht="13.5" customHeight="1">
      <c r="A4" s="74"/>
      <c r="B4" s="78"/>
      <c r="C4" s="80"/>
      <c r="D4" s="81"/>
      <c r="E4" s="74"/>
    </row>
    <row r="5" spans="1:5" ht="19.5" customHeight="1">
      <c r="A5" s="27" t="s">
        <v>61</v>
      </c>
      <c r="B5" s="28" t="s">
        <v>61</v>
      </c>
      <c r="C5" s="28">
        <v>1</v>
      </c>
      <c r="D5" s="29">
        <v>2</v>
      </c>
      <c r="E5" s="30">
        <v>3</v>
      </c>
    </row>
    <row r="6" spans="1:5" ht="23.25" customHeight="1">
      <c r="A6" s="66"/>
      <c r="B6" s="64" t="s">
        <v>18</v>
      </c>
      <c r="C6" s="57">
        <v>109.71</v>
      </c>
      <c r="D6" s="65">
        <v>63.91</v>
      </c>
      <c r="E6" s="62">
        <v>45.8</v>
      </c>
    </row>
    <row r="7" spans="1:6" ht="23.25" customHeight="1">
      <c r="A7" s="66"/>
      <c r="B7" s="64" t="s">
        <v>39</v>
      </c>
      <c r="C7" s="57">
        <v>109.71</v>
      </c>
      <c r="D7" s="65">
        <v>63.91</v>
      </c>
      <c r="E7" s="62">
        <v>45.8</v>
      </c>
      <c r="F7" s="12"/>
    </row>
    <row r="8" spans="1:7" ht="23.25" customHeight="1">
      <c r="A8" s="66" t="s">
        <v>85</v>
      </c>
      <c r="B8" s="64" t="s">
        <v>89</v>
      </c>
      <c r="C8" s="57">
        <v>54.19</v>
      </c>
      <c r="D8" s="65">
        <v>54.19</v>
      </c>
      <c r="E8" s="62">
        <v>0</v>
      </c>
      <c r="G8" s="12"/>
    </row>
    <row r="9" spans="1:7" ht="23.25" customHeight="1">
      <c r="A9" s="66" t="s">
        <v>58</v>
      </c>
      <c r="B9" s="64" t="s">
        <v>65</v>
      </c>
      <c r="C9" s="57">
        <v>45.8</v>
      </c>
      <c r="D9" s="65">
        <v>0</v>
      </c>
      <c r="E9" s="62">
        <v>45.8</v>
      </c>
      <c r="G9" s="12"/>
    </row>
    <row r="10" spans="1:5" ht="23.25" customHeight="1">
      <c r="A10" s="66" t="s">
        <v>54</v>
      </c>
      <c r="B10" s="64" t="s">
        <v>67</v>
      </c>
      <c r="C10" s="57">
        <v>4.42</v>
      </c>
      <c r="D10" s="65">
        <v>4.42</v>
      </c>
      <c r="E10" s="62">
        <v>0</v>
      </c>
    </row>
    <row r="11" spans="1:5" ht="23.25" customHeight="1">
      <c r="A11" s="66" t="s">
        <v>10</v>
      </c>
      <c r="B11" s="64" t="s">
        <v>75</v>
      </c>
      <c r="C11" s="57">
        <v>5.3</v>
      </c>
      <c r="D11" s="65">
        <v>5.3</v>
      </c>
      <c r="E11" s="62">
        <v>0</v>
      </c>
    </row>
    <row r="12" spans="2:4" ht="19.5" customHeight="1">
      <c r="B12" s="12"/>
      <c r="C12" s="12"/>
      <c r="D12" s="12"/>
    </row>
    <row r="13" spans="2:4" ht="19.5" customHeight="1">
      <c r="B13" s="12"/>
      <c r="C13" s="12"/>
      <c r="D13" s="12"/>
    </row>
    <row r="14" spans="2:4" ht="19.5" customHeight="1">
      <c r="B14" s="12"/>
      <c r="D14" s="12"/>
    </row>
    <row r="15" spans="2:3" ht="19.5" customHeight="1">
      <c r="B15" s="12"/>
      <c r="C15" s="12"/>
    </row>
    <row r="16" spans="1:4" ht="19.5" customHeight="1">
      <c r="A16" s="7"/>
      <c r="B16" s="11"/>
      <c r="C16" s="7"/>
      <c r="D16" s="7"/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5" width="30" style="0" customWidth="1"/>
    <col min="6" max="9" width="13.5" style="0" customWidth="1"/>
  </cols>
  <sheetData>
    <row r="1" spans="1:5" ht="42.75" customHeight="1">
      <c r="A1" s="73" t="s">
        <v>90</v>
      </c>
      <c r="B1" s="73"/>
      <c r="C1" s="73"/>
      <c r="D1" s="73"/>
      <c r="E1" s="73"/>
    </row>
    <row r="2" spans="1:5" ht="19.5" customHeight="1">
      <c r="A2" s="60" t="s">
        <v>25</v>
      </c>
      <c r="B2" s="7"/>
      <c r="C2" s="10"/>
      <c r="D2" s="8"/>
      <c r="E2" s="9" t="s">
        <v>48</v>
      </c>
    </row>
    <row r="3" spans="1:5" ht="15.75" customHeight="1">
      <c r="A3" s="74" t="s">
        <v>100</v>
      </c>
      <c r="B3" s="77" t="s">
        <v>22</v>
      </c>
      <c r="C3" s="79" t="s">
        <v>18</v>
      </c>
      <c r="D3" s="81" t="s">
        <v>4</v>
      </c>
      <c r="E3" s="74" t="s">
        <v>53</v>
      </c>
    </row>
    <row r="4" spans="1:5" ht="13.5" customHeight="1">
      <c r="A4" s="74"/>
      <c r="B4" s="78"/>
      <c r="C4" s="80"/>
      <c r="D4" s="81"/>
      <c r="E4" s="74"/>
    </row>
    <row r="5" spans="1:5" ht="19.5" customHeight="1">
      <c r="A5" s="27" t="s">
        <v>61</v>
      </c>
      <c r="B5" s="28" t="s">
        <v>61</v>
      </c>
      <c r="C5" s="28">
        <v>1</v>
      </c>
      <c r="D5" s="29">
        <v>2</v>
      </c>
      <c r="E5" s="30">
        <v>3</v>
      </c>
    </row>
    <row r="6" spans="1:5" ht="23.25" customHeight="1">
      <c r="A6" s="66"/>
      <c r="B6" s="64" t="s">
        <v>18</v>
      </c>
      <c r="C6" s="67">
        <v>109.71</v>
      </c>
      <c r="D6" s="67">
        <v>63.91</v>
      </c>
      <c r="E6" s="62">
        <v>45.8</v>
      </c>
    </row>
    <row r="7" spans="1:5" ht="23.25" customHeight="1">
      <c r="A7" s="66"/>
      <c r="B7" s="64" t="s">
        <v>39</v>
      </c>
      <c r="C7" s="67">
        <v>109.71</v>
      </c>
      <c r="D7" s="67">
        <v>63.91</v>
      </c>
      <c r="E7" s="62">
        <v>45.8</v>
      </c>
    </row>
    <row r="8" spans="1:5" ht="23.25" customHeight="1">
      <c r="A8" s="66" t="s">
        <v>85</v>
      </c>
      <c r="B8" s="64" t="s">
        <v>89</v>
      </c>
      <c r="C8" s="67">
        <v>54.19</v>
      </c>
      <c r="D8" s="67">
        <v>54.19</v>
      </c>
      <c r="E8" s="62">
        <v>0</v>
      </c>
    </row>
    <row r="9" spans="1:5" ht="23.25" customHeight="1">
      <c r="A9" s="66" t="s">
        <v>58</v>
      </c>
      <c r="B9" s="64" t="s">
        <v>65</v>
      </c>
      <c r="C9" s="67">
        <v>45.8</v>
      </c>
      <c r="D9" s="67">
        <v>0</v>
      </c>
      <c r="E9" s="62">
        <v>45.8</v>
      </c>
    </row>
    <row r="10" spans="1:5" ht="23.25" customHeight="1">
      <c r="A10" s="66" t="s">
        <v>54</v>
      </c>
      <c r="B10" s="64" t="s">
        <v>67</v>
      </c>
      <c r="C10" s="67">
        <v>4.42</v>
      </c>
      <c r="D10" s="67">
        <v>4.42</v>
      </c>
      <c r="E10" s="62">
        <v>0</v>
      </c>
    </row>
    <row r="11" spans="1:5" ht="23.25" customHeight="1">
      <c r="A11" s="66" t="s">
        <v>10</v>
      </c>
      <c r="B11" s="64" t="s">
        <v>75</v>
      </c>
      <c r="C11" s="67">
        <v>5.3</v>
      </c>
      <c r="D11" s="67">
        <v>5.3</v>
      </c>
      <c r="E11" s="62">
        <v>0</v>
      </c>
    </row>
    <row r="12" spans="2:5" ht="19.5" customHeight="1">
      <c r="B12" s="12"/>
      <c r="C12" s="12"/>
      <c r="E12" s="12"/>
    </row>
    <row r="13" spans="2:4" ht="19.5" customHeight="1">
      <c r="B13" s="12"/>
      <c r="C13" s="12"/>
      <c r="D13" s="12"/>
    </row>
    <row r="14" spans="2:4" ht="19.5" customHeight="1">
      <c r="B14" s="12"/>
      <c r="C14" s="12"/>
      <c r="D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17" style="0" customWidth="1"/>
    <col min="2" max="2" width="34.5" style="0" customWidth="1"/>
    <col min="3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73" t="s">
        <v>40</v>
      </c>
      <c r="B1" s="73"/>
      <c r="C1" s="73"/>
      <c r="D1" s="73"/>
      <c r="E1" s="73"/>
    </row>
    <row r="2" spans="1:5" ht="19.5" customHeight="1">
      <c r="A2" s="60" t="s">
        <v>25</v>
      </c>
      <c r="B2" s="7"/>
      <c r="C2" s="10"/>
      <c r="D2" s="8"/>
      <c r="E2" s="9" t="s">
        <v>48</v>
      </c>
    </row>
    <row r="3" spans="1:5" ht="30" customHeight="1">
      <c r="A3" s="74" t="s">
        <v>100</v>
      </c>
      <c r="B3" s="75" t="s">
        <v>22</v>
      </c>
      <c r="C3" s="75" t="s">
        <v>88</v>
      </c>
      <c r="D3" s="75"/>
      <c r="E3" s="75"/>
    </row>
    <row r="4" spans="1:5" ht="30" customHeight="1">
      <c r="A4" s="74"/>
      <c r="B4" s="76"/>
      <c r="C4" s="38" t="s">
        <v>18</v>
      </c>
      <c r="D4" s="24" t="s">
        <v>4</v>
      </c>
      <c r="E4" s="24" t="s">
        <v>53</v>
      </c>
    </row>
    <row r="5" spans="1:5" ht="19.5" customHeight="1">
      <c r="A5" s="40" t="s">
        <v>61</v>
      </c>
      <c r="B5" s="28" t="s">
        <v>61</v>
      </c>
      <c r="C5" s="28">
        <v>1</v>
      </c>
      <c r="D5" s="41">
        <v>2</v>
      </c>
      <c r="E5" s="42">
        <v>3</v>
      </c>
    </row>
    <row r="6" spans="1:5" ht="23.25" customHeight="1">
      <c r="A6" s="66"/>
      <c r="B6" s="64"/>
      <c r="C6" s="67"/>
      <c r="D6" s="67"/>
      <c r="E6" s="62"/>
    </row>
    <row r="7" spans="1:6" ht="19.5" customHeight="1">
      <c r="A7" s="12"/>
      <c r="B7" s="26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5.5" style="0" customWidth="1"/>
    <col min="2" max="2" width="31.66015625" style="0" customWidth="1"/>
    <col min="3" max="5" width="27.16015625" style="0" customWidth="1"/>
  </cols>
  <sheetData>
    <row r="1" spans="1:5" ht="42.75" customHeight="1">
      <c r="A1" s="73" t="s">
        <v>46</v>
      </c>
      <c r="B1" s="73"/>
      <c r="C1" s="73"/>
      <c r="D1" s="73"/>
      <c r="E1" s="73"/>
    </row>
    <row r="2" spans="1:5" ht="19.5" customHeight="1">
      <c r="A2" s="60" t="s">
        <v>25</v>
      </c>
      <c r="B2" s="7"/>
      <c r="C2" s="10"/>
      <c r="D2" s="8"/>
      <c r="E2" s="9" t="s">
        <v>48</v>
      </c>
    </row>
    <row r="3" spans="1:5" ht="15.75" customHeight="1">
      <c r="A3" s="74" t="s">
        <v>24</v>
      </c>
      <c r="B3" s="74"/>
      <c r="C3" s="74"/>
      <c r="D3" s="74"/>
      <c r="E3" s="74"/>
    </row>
    <row r="4" spans="1:5" ht="13.5" customHeight="1">
      <c r="A4" s="74"/>
      <c r="B4" s="74"/>
      <c r="C4" s="74"/>
      <c r="D4" s="74"/>
      <c r="E4" s="74"/>
    </row>
    <row r="5" spans="1:5" ht="19.5" customHeight="1">
      <c r="A5" s="44" t="s">
        <v>50</v>
      </c>
      <c r="B5" s="45" t="s">
        <v>47</v>
      </c>
      <c r="C5" s="45" t="s">
        <v>16</v>
      </c>
      <c r="D5" s="46" t="s">
        <v>78</v>
      </c>
      <c r="E5" s="47" t="s">
        <v>96</v>
      </c>
    </row>
    <row r="6" spans="1:5" ht="23.25" customHeight="1">
      <c r="A6" s="57">
        <v>34</v>
      </c>
      <c r="B6" s="57">
        <v>24</v>
      </c>
      <c r="C6" s="57">
        <v>0</v>
      </c>
      <c r="D6" s="57">
        <v>10</v>
      </c>
      <c r="E6" s="62">
        <v>0</v>
      </c>
    </row>
    <row r="7" spans="1:5" ht="23.25" customHeight="1">
      <c r="A7" s="57">
        <v>24</v>
      </c>
      <c r="B7" s="57">
        <v>24</v>
      </c>
      <c r="C7" s="57">
        <v>0</v>
      </c>
      <c r="D7" s="57">
        <v>0</v>
      </c>
      <c r="E7" s="62">
        <v>0</v>
      </c>
    </row>
    <row r="8" spans="1:5" ht="23.25" customHeight="1">
      <c r="A8" s="57">
        <v>10</v>
      </c>
      <c r="B8" s="57">
        <v>0</v>
      </c>
      <c r="C8" s="57">
        <v>0</v>
      </c>
      <c r="D8" s="57">
        <v>10</v>
      </c>
      <c r="E8" s="62">
        <v>0</v>
      </c>
    </row>
    <row r="9" spans="1:5" ht="19.5" customHeight="1">
      <c r="A9" s="12"/>
      <c r="B9" s="12"/>
      <c r="C9" s="12"/>
      <c r="D9" s="12"/>
      <c r="E9" s="12"/>
    </row>
    <row r="10" spans="1:5" ht="19.5" customHeight="1">
      <c r="A10" s="12"/>
      <c r="B10" s="12"/>
      <c r="C10" s="12"/>
      <c r="D10" s="12"/>
      <c r="E10" s="12"/>
    </row>
    <row r="11" spans="1:4" ht="19.5" customHeight="1">
      <c r="A11" s="12"/>
      <c r="B11" s="12"/>
      <c r="C11" s="12"/>
      <c r="D11" s="12"/>
    </row>
    <row r="12" spans="2:4" ht="19.5" customHeight="1">
      <c r="B12" s="12"/>
      <c r="C12" s="12"/>
      <c r="D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5" ht="19.5" customHeight="1">
      <c r="B15" s="12"/>
      <c r="C15" s="12"/>
      <c r="D15" s="12"/>
      <c r="E15" s="12"/>
    </row>
    <row r="16" spans="1:4" ht="19.5" customHeight="1">
      <c r="A16" s="7"/>
      <c r="B16" s="11"/>
      <c r="C16" s="11"/>
      <c r="D16" s="11"/>
    </row>
    <row r="17" spans="2:4" ht="19.5" customHeight="1">
      <c r="B17" s="12"/>
      <c r="C17" s="12"/>
      <c r="D17" s="12"/>
    </row>
    <row r="18" spans="2:4" ht="19.5" customHeight="1">
      <c r="B18" s="12"/>
      <c r="D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  <row r="28" ht="12.75" customHeight="1">
      <c r="F28" s="12"/>
    </row>
  </sheetData>
  <mergeCells count="2">
    <mergeCell ref="A1:E1"/>
    <mergeCell ref="A3:E4"/>
  </mergeCells>
  <printOptions/>
  <pageMargins left="0.7874015748031495" right="0.7874015748031495" top="1.1811023622047243" bottom="0.39370078740157477" header="0.5118110048489307" footer="0.5118110048489307"/>
  <pageSetup fitToHeight="999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F1">
      <selection activeCell="F36" sqref="F36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9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ht="12.75" customHeight="1">
      <c r="Q2" s="48" t="s">
        <v>48</v>
      </c>
    </row>
    <row r="3" spans="1:17" ht="28.5" customHeight="1">
      <c r="A3" s="74" t="s">
        <v>72</v>
      </c>
      <c r="B3" s="74" t="s">
        <v>29</v>
      </c>
      <c r="C3" s="74" t="s">
        <v>99</v>
      </c>
      <c r="D3" s="74" t="s">
        <v>2</v>
      </c>
      <c r="E3" s="74"/>
      <c r="F3" s="74"/>
      <c r="G3" s="74"/>
      <c r="H3" s="83"/>
      <c r="I3" s="83"/>
      <c r="J3" s="74"/>
      <c r="K3" s="74"/>
      <c r="L3" s="74"/>
      <c r="M3" s="74"/>
      <c r="N3" s="74"/>
      <c r="O3" s="74"/>
      <c r="P3" s="74"/>
      <c r="Q3" s="74"/>
    </row>
    <row r="4" spans="1:17" ht="28.5" customHeight="1">
      <c r="A4" s="74"/>
      <c r="B4" s="74"/>
      <c r="C4" s="74"/>
      <c r="D4" s="74" t="s">
        <v>76</v>
      </c>
      <c r="E4" s="74" t="s">
        <v>6</v>
      </c>
      <c r="F4" s="74"/>
      <c r="G4" s="81"/>
      <c r="H4" s="81" t="s">
        <v>31</v>
      </c>
      <c r="I4" s="74" t="s">
        <v>84</v>
      </c>
      <c r="J4" s="82" t="s">
        <v>57</v>
      </c>
      <c r="K4" s="74"/>
      <c r="L4" s="74"/>
      <c r="M4" s="74"/>
      <c r="N4" s="74"/>
      <c r="O4" s="74"/>
      <c r="P4" s="74"/>
      <c r="Q4" s="74"/>
    </row>
    <row r="5" spans="1:17" ht="12.75" customHeight="1">
      <c r="A5" s="74"/>
      <c r="B5" s="74"/>
      <c r="C5" s="74"/>
      <c r="D5" s="74"/>
      <c r="E5" s="74"/>
      <c r="F5" s="74"/>
      <c r="G5" s="81"/>
      <c r="H5" s="81"/>
      <c r="I5" s="74"/>
      <c r="J5" s="82" t="s">
        <v>35</v>
      </c>
      <c r="K5" s="74" t="s">
        <v>5</v>
      </c>
      <c r="L5" s="74" t="s">
        <v>19</v>
      </c>
      <c r="M5" s="74" t="s">
        <v>34</v>
      </c>
      <c r="N5" s="74"/>
      <c r="O5" s="74"/>
      <c r="P5" s="74"/>
      <c r="Q5" s="74"/>
    </row>
    <row r="6" spans="1:17" ht="48.75" customHeight="1">
      <c r="A6" s="74"/>
      <c r="B6" s="74"/>
      <c r="C6" s="74"/>
      <c r="D6" s="74"/>
      <c r="E6" s="24" t="s">
        <v>0</v>
      </c>
      <c r="F6" s="24" t="s">
        <v>68</v>
      </c>
      <c r="G6" s="25" t="s">
        <v>98</v>
      </c>
      <c r="H6" s="81"/>
      <c r="I6" s="74"/>
      <c r="J6" s="82"/>
      <c r="K6" s="74"/>
      <c r="L6" s="74"/>
      <c r="M6" s="24" t="s">
        <v>50</v>
      </c>
      <c r="N6" s="24" t="s">
        <v>23</v>
      </c>
      <c r="O6" s="24" t="s">
        <v>64</v>
      </c>
      <c r="P6" s="24" t="s">
        <v>32</v>
      </c>
      <c r="Q6" s="24" t="s">
        <v>59</v>
      </c>
    </row>
    <row r="7" spans="1:17" ht="20.25" customHeight="1">
      <c r="A7" s="47" t="s">
        <v>61</v>
      </c>
      <c r="B7" s="49" t="s">
        <v>61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50">
        <v>6</v>
      </c>
      <c r="I7" s="50">
        <v>7</v>
      </c>
      <c r="J7" s="49">
        <v>8</v>
      </c>
      <c r="K7" s="47">
        <v>9</v>
      </c>
      <c r="L7" s="47">
        <v>10</v>
      </c>
      <c r="M7" s="47">
        <v>11</v>
      </c>
      <c r="N7" s="47">
        <v>12</v>
      </c>
      <c r="O7" s="47">
        <v>13</v>
      </c>
      <c r="P7" s="47">
        <v>14</v>
      </c>
      <c r="Q7" s="51">
        <v>15</v>
      </c>
    </row>
    <row r="8" spans="1:17" ht="23.25" customHeight="1">
      <c r="A8" s="63"/>
      <c r="B8" s="63"/>
      <c r="C8" s="69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mergeCells count="14">
    <mergeCell ref="A3:A6"/>
    <mergeCell ref="B3:B6"/>
    <mergeCell ref="C3:C6"/>
    <mergeCell ref="D4:D6"/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2016-09-07T00:37:47Z</dcterms:modified>
  <cp:category/>
  <cp:version/>
  <cp:contentType/>
  <cp:contentStatus/>
</cp:coreProperties>
</file>